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6.30\Projekty\DZIAŁ MONITOROWANIA\Projekty\ABM.2019.1_NBK\Projekt nr ABM.2019.1.00060\partnerzy zagraniczni\dokumenty do konsultacji\"/>
    </mc:Choice>
  </mc:AlternateContent>
  <xr:revisionPtr revIDLastSave="0" documentId="13_ncr:1_{0CB2536D-744B-4ED3-A71F-E7E18A6322D9}" xr6:coauthVersionLast="36" xr6:coauthVersionMax="36" xr10:uidLastSave="{00000000-0000-0000-0000-000000000000}"/>
  <bookViews>
    <workbookView xWindow="0" yWindow="0" windowWidth="19200" windowHeight="6930" xr2:uid="{2FC3CF60-7981-4708-A609-7CBB007208D0}"/>
  </bookViews>
  <sheets>
    <sheet name="Wydatki - Expenses" sheetId="1" r:id="rId1"/>
    <sheet name="słownik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D13" i="1" l="1"/>
  <c r="C13" i="1"/>
  <c r="C12" i="1"/>
  <c r="A19" i="1"/>
  <c r="D11" i="1" l="1"/>
  <c r="C14" i="1"/>
  <c r="C11" i="1"/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9" i="1"/>
  <c r="D12" i="1" l="1"/>
  <c r="D14" i="1"/>
  <c r="C10" i="1"/>
  <c r="D1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629C74-16FF-4BC7-9FEC-4CDA31B63E98}" keepAlive="1" name="Zapytanie — Tabela nr 140/A/NBP/2021 z dnia 2021-07-22" description="Połączenie z zapytaniem „Tabela nr 140/A/NBP/2021 z dnia 2021-07-22” w skoroszycie." type="5" refreshedVersion="6" background="1" saveData="1">
    <dbPr connection="Provider=Microsoft.Mashup.OleDb.1;Data Source=$Workbook$;Location=&quot;Tabela nr 140/A/NBP/2021 z dnia 2021-07-22&quot;;Extended Properties=&quot;&quot;" command="SELECT * FROM [Tabela nr 140/A/NBP/2021 z dnia 2021-07-22]"/>
  </connection>
  <connection id="2" xr16:uid="{A2FA3191-F526-45EB-91CC-7CC34485DE17}" keepAlive="1" name="Zapytanie — Tabela nr 140/A/NBP/2021 z dnia 2021-07-22 (2)" description="Połączenie z zapytaniem „Tabela nr 140/A/NBP/2021 z dnia 2021-07-22 (2)” w skoroszycie." type="5" refreshedVersion="6" background="1" saveData="1">
    <dbPr connection="Provider=Microsoft.Mashup.OleDb.1;Data Source=$Workbook$;Location=Tabela nr 140/A/NBP/2021 z dnia 2021-07-22 (2);Extended Properties=&quot;&quot;" command="SELECT * FROM [Tabela nr 140/A/NBP/2021 z dnia 2021-07-22 (2)]"/>
  </connection>
</connections>
</file>

<file path=xl/sharedStrings.xml><?xml version="1.0" encoding="utf-8"?>
<sst xmlns="http://schemas.openxmlformats.org/spreadsheetml/2006/main" count="28" uniqueCount="27">
  <si>
    <t>Załącznik nr 1</t>
  </si>
  <si>
    <t>Kategoria</t>
  </si>
  <si>
    <r>
      <t xml:space="preserve">Nr dokumentu księgowego
</t>
    </r>
    <r>
      <rPr>
        <i/>
        <sz val="10"/>
        <rFont val="Calibri"/>
        <family val="2"/>
        <charset val="238"/>
        <scheme val="minor"/>
      </rPr>
      <t>Accounting document number</t>
    </r>
  </si>
  <si>
    <r>
      <t xml:space="preserve">Lp.
</t>
    </r>
    <r>
      <rPr>
        <i/>
        <sz val="10"/>
        <rFont val="Calibri"/>
        <family val="2"/>
        <charset val="238"/>
        <scheme val="minor"/>
      </rPr>
      <t>No.</t>
    </r>
  </si>
  <si>
    <r>
      <t xml:space="preserve">Kwota netto (PLN)
</t>
    </r>
    <r>
      <rPr>
        <i/>
        <sz val="10"/>
        <rFont val="Calibri"/>
        <family val="2"/>
        <charset val="238"/>
        <scheme val="minor"/>
      </rPr>
      <t>Net value (PLN)</t>
    </r>
  </si>
  <si>
    <r>
      <t xml:space="preserve">Wynagrodzenia / </t>
    </r>
    <r>
      <rPr>
        <i/>
        <sz val="11"/>
        <color theme="1"/>
        <rFont val="Calibri"/>
        <family val="2"/>
        <charset val="238"/>
        <scheme val="minor"/>
      </rPr>
      <t>Remuneration</t>
    </r>
  </si>
  <si>
    <r>
      <t xml:space="preserve">Inne / </t>
    </r>
    <r>
      <rPr>
        <i/>
        <sz val="11"/>
        <color theme="1"/>
        <rFont val="Calibri"/>
        <family val="2"/>
        <charset val="238"/>
        <scheme val="minor"/>
      </rPr>
      <t>Other</t>
    </r>
  </si>
  <si>
    <r>
      <t xml:space="preserve">Rodzaj waluty / Kurs
</t>
    </r>
    <r>
      <rPr>
        <b/>
        <i/>
        <sz val="10"/>
        <rFont val="Calibri"/>
        <family val="2"/>
        <charset val="238"/>
        <scheme val="minor"/>
      </rPr>
      <t>Payment currency / Exchange rate</t>
    </r>
  </si>
  <si>
    <r>
      <t xml:space="preserve">Kwota netto (waluta płatności)
</t>
    </r>
    <r>
      <rPr>
        <i/>
        <sz val="10"/>
        <rFont val="Calibri"/>
        <family val="2"/>
        <charset val="238"/>
        <scheme val="minor"/>
      </rPr>
      <t>Net value (payment currency)</t>
    </r>
  </si>
  <si>
    <r>
      <t xml:space="preserve">Razem / </t>
    </r>
    <r>
      <rPr>
        <b/>
        <i/>
        <sz val="10"/>
        <rFont val="Calibri"/>
        <family val="2"/>
        <charset val="238"/>
        <scheme val="minor"/>
      </rPr>
      <t>Total</t>
    </r>
  </si>
  <si>
    <r>
      <t xml:space="preserve">Numer pozycji budżetowej 
z Wniosku o dofinansowanie
</t>
    </r>
    <r>
      <rPr>
        <i/>
        <sz val="10"/>
        <rFont val="Calibri"/>
        <family val="2"/>
        <charset val="238"/>
        <scheme val="minor"/>
      </rPr>
      <t>Budget item no. as in the Grant Application</t>
    </r>
  </si>
  <si>
    <r>
      <t xml:space="preserve">Wynagrodzenie / </t>
    </r>
    <r>
      <rPr>
        <i/>
        <sz val="10"/>
        <rFont val="Calibri"/>
        <family val="2"/>
        <charset val="238"/>
        <scheme val="minor"/>
      </rPr>
      <t>Remuneration</t>
    </r>
  </si>
  <si>
    <r>
      <t>Inne /</t>
    </r>
    <r>
      <rPr>
        <i/>
        <sz val="10"/>
        <rFont val="Calibri"/>
        <family val="2"/>
        <charset val="238"/>
        <scheme val="minor"/>
      </rPr>
      <t xml:space="preserve"> Other</t>
    </r>
  </si>
  <si>
    <t>Appendix No. 1</t>
  </si>
  <si>
    <t xml:space="preserve"> ZESTAWIENIE TABELARYCZNE WYDATKÓW PARTNERA ZAGRANICZNEGO/KONSORCJANTA</t>
  </si>
  <si>
    <t>NR … (np. 1/2021)</t>
  </si>
  <si>
    <r>
      <t xml:space="preserve">Numer projektu
</t>
    </r>
    <r>
      <rPr>
        <b/>
        <i/>
        <sz val="10"/>
        <rFont val="Calibri"/>
        <family val="2"/>
        <charset val="238"/>
        <scheme val="minor"/>
      </rPr>
      <t>Project Number</t>
    </r>
    <r>
      <rPr>
        <b/>
        <sz val="10"/>
        <rFont val="Calibri"/>
        <family val="2"/>
        <charset val="238"/>
        <scheme val="minor"/>
      </rPr>
      <t>:</t>
    </r>
  </si>
  <si>
    <r>
      <t xml:space="preserve">Nazwa projektu:
</t>
    </r>
    <r>
      <rPr>
        <b/>
        <i/>
        <sz val="10"/>
        <rFont val="Calibri"/>
        <family val="2"/>
        <charset val="238"/>
        <scheme val="minor"/>
      </rPr>
      <t>Project Name</t>
    </r>
    <r>
      <rPr>
        <b/>
        <sz val="10"/>
        <rFont val="Calibri"/>
        <family val="2"/>
        <charset val="238"/>
        <scheme val="minor"/>
      </rPr>
      <t>:</t>
    </r>
  </si>
  <si>
    <r>
      <t xml:space="preserve">Data sporządzenia Zestawienia:
</t>
    </r>
    <r>
      <rPr>
        <b/>
        <i/>
        <sz val="10"/>
        <rFont val="Calibri"/>
        <family val="2"/>
        <charset val="238"/>
        <scheme val="minor"/>
      </rPr>
      <t>Issue Date</t>
    </r>
    <r>
      <rPr>
        <b/>
        <sz val="10"/>
        <rFont val="Calibri"/>
        <family val="2"/>
        <charset val="238"/>
        <scheme val="minor"/>
      </rPr>
      <t>:</t>
    </r>
  </si>
  <si>
    <r>
      <t xml:space="preserve">Usługi zlecone/Podwykonawstwo/
</t>
    </r>
    <r>
      <rPr>
        <i/>
        <sz val="10"/>
        <rFont val="Calibri"/>
        <family val="2"/>
        <charset val="238"/>
        <scheme val="minor"/>
      </rPr>
      <t>Subcontracting</t>
    </r>
  </si>
  <si>
    <r>
      <t xml:space="preserve">Nazwa zrealizowanego działania lub
Nazwa towaru/usługi
</t>
    </r>
    <r>
      <rPr>
        <i/>
        <sz val="10"/>
        <rFont val="Calibri"/>
        <family val="2"/>
        <charset val="238"/>
        <scheme val="minor"/>
      </rPr>
      <t>Name of completed activity or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Type of purchase/service</t>
    </r>
  </si>
  <si>
    <r>
      <rPr>
        <sz val="10"/>
        <rFont val="Calibri"/>
        <family val="2"/>
        <charset val="238"/>
        <scheme val="minor"/>
      </rPr>
      <t>Rodzaj wydatku</t>
    </r>
    <r>
      <rPr>
        <i/>
        <sz val="10"/>
        <rFont val="Calibri"/>
        <family val="2"/>
        <charset val="238"/>
        <scheme val="minor"/>
      </rPr>
      <t xml:space="preserve">
Type of expense
</t>
    </r>
  </si>
  <si>
    <r>
      <t xml:space="preserve">Nazwa partnera zagranicznego:
</t>
    </r>
    <r>
      <rPr>
        <b/>
        <i/>
        <sz val="10"/>
        <rFont val="Calibri"/>
        <family val="2"/>
        <charset val="238"/>
        <scheme val="minor"/>
      </rPr>
      <t>Name of foreign Consortium Member</t>
    </r>
    <r>
      <rPr>
        <b/>
        <sz val="10"/>
        <rFont val="Calibri"/>
        <family val="2"/>
        <charset val="238"/>
        <scheme val="minor"/>
      </rPr>
      <t>:</t>
    </r>
  </si>
  <si>
    <t>TRANSACTION SUMMARY NO. … (e.g. 1/2021) OF FOREIGN CONSORTIUM MEMBER/PARTNER</t>
  </si>
  <si>
    <r>
      <t xml:space="preserve">Usługi zlecone/Podwykonawstwo 
/ </t>
    </r>
    <r>
      <rPr>
        <i/>
        <sz val="11"/>
        <color theme="1"/>
        <rFont val="Calibri"/>
        <family val="2"/>
        <charset val="238"/>
        <scheme val="minor"/>
      </rPr>
      <t>Subcontracting</t>
    </r>
  </si>
  <si>
    <t>Odczynniki w tym mat. jednoraz. użytku
/ Costs of reagents incl. medical disposables</t>
  </si>
  <si>
    <r>
      <t xml:space="preserve">Odczynniki, w tym materiały jednorazowego użytku 
</t>
    </r>
    <r>
      <rPr>
        <i/>
        <sz val="10"/>
        <rFont val="Calibri"/>
        <family val="2"/>
        <charset val="238"/>
        <scheme val="minor"/>
      </rPr>
      <t>Costs of reagents incl. medical disposables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</si>
</sst>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 applyAlignment="1">
      <alignment horizontal="center"/>
    </xf>
    <xf numFmtId="0" fontId="1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4" fontId="3" fillId="4" borderId="2" xfId="0" applyNumberFormat="1" applyFont="1" applyFill="1" applyBorder="1" applyAlignment="1" applyProtection="1">
      <alignment horizontal="right" vertical="center"/>
      <protection hidden="1"/>
    </xf>
    <xf numFmtId="164" fontId="3" fillId="4" borderId="3" xfId="0" applyNumberFormat="1" applyFont="1" applyFill="1" applyBorder="1" applyAlignment="1" applyProtection="1">
      <alignment horizontal="center" vertical="center"/>
      <protection hidden="1"/>
    </xf>
    <xf numFmtId="164" fontId="4" fillId="4" borderId="3" xfId="0" applyNumberFormat="1" applyFont="1" applyFill="1" applyBorder="1" applyAlignment="1" applyProtection="1">
      <alignment horizontal="right" vertical="center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4" fontId="4" fillId="4" borderId="2" xfId="0" applyNumberFormat="1" applyFont="1" applyFill="1" applyBorder="1" applyAlignment="1" applyProtection="1">
      <alignment horizontal="right" vertical="center"/>
      <protection hidden="1"/>
    </xf>
    <xf numFmtId="164" fontId="4" fillId="4" borderId="3" xfId="0" applyNumberFormat="1" applyFont="1" applyFill="1" applyBorder="1" applyAlignment="1" applyProtection="1">
      <alignment horizontal="center" vertical="center"/>
      <protection hidden="1"/>
    </xf>
    <xf numFmtId="4" fontId="4" fillId="4" borderId="3" xfId="0" applyNumberFormat="1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4" fillId="3" borderId="0" xfId="0" applyFont="1" applyFill="1" applyBorder="1" applyProtection="1">
      <protection locked="0"/>
    </xf>
    <xf numFmtId="4" fontId="3" fillId="3" borderId="0" xfId="0" applyNumberFormat="1" applyFont="1" applyFill="1" applyBorder="1" applyAlignment="1" applyProtection="1">
      <alignment horizontal="center"/>
      <protection locked="0"/>
    </xf>
    <xf numFmtId="164" fontId="3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4" fillId="3" borderId="3" xfId="0" quotePrefix="1" applyFont="1" applyFill="1" applyBorder="1" applyAlignment="1" applyProtection="1">
      <alignment horizontal="center" vertical="center"/>
      <protection locked="0"/>
    </xf>
    <xf numFmtId="165" fontId="4" fillId="3" borderId="3" xfId="0" applyNumberFormat="1" applyFont="1" applyFill="1" applyBorder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wrapText="1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 applyProtection="1">
      <alignment horizontal="left" vertical="center"/>
      <protection hidden="1"/>
    </xf>
    <xf numFmtId="0" fontId="4" fillId="4" borderId="2" xfId="0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 applyProtection="1">
      <alignment horizontal="left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68F6-838B-4453-AD79-D521122BEABD}">
  <dimension ref="A1:H38"/>
  <sheetViews>
    <sheetView tabSelected="1" workbookViewId="0">
      <selection activeCell="G8" sqref="G8"/>
    </sheetView>
  </sheetViews>
  <sheetFormatPr defaultColWidth="9.140625" defaultRowHeight="15" x14ac:dyDescent="0.25"/>
  <cols>
    <col min="1" max="1" width="4.42578125" style="2" customWidth="1"/>
    <col min="2" max="2" width="37" style="2" customWidth="1"/>
    <col min="3" max="3" width="33.28515625" style="2" customWidth="1"/>
    <col min="4" max="4" width="29.42578125" style="2" customWidth="1"/>
    <col min="5" max="5" width="28.140625" style="2" customWidth="1"/>
    <col min="6" max="6" width="37" style="33" customWidth="1"/>
    <col min="7" max="7" width="26.140625" style="14" customWidth="1"/>
    <col min="8" max="16384" width="9.140625" style="2"/>
  </cols>
  <sheetData>
    <row r="1" spans="1:8" x14ac:dyDescent="0.25">
      <c r="D1" s="42" t="s">
        <v>14</v>
      </c>
      <c r="F1" s="55"/>
      <c r="G1" s="43" t="s">
        <v>0</v>
      </c>
    </row>
    <row r="2" spans="1:8" x14ac:dyDescent="0.25">
      <c r="D2" s="42" t="s">
        <v>15</v>
      </c>
      <c r="F2" s="55"/>
      <c r="G2" s="24" t="s">
        <v>13</v>
      </c>
    </row>
    <row r="3" spans="1:8" x14ac:dyDescent="0.25">
      <c r="A3" s="44"/>
      <c r="B3" s="42"/>
      <c r="D3" s="45" t="s">
        <v>23</v>
      </c>
      <c r="F3" s="55"/>
    </row>
    <row r="4" spans="1:8" x14ac:dyDescent="0.25">
      <c r="A4" s="44"/>
      <c r="B4" s="42"/>
      <c r="D4" s="45"/>
      <c r="F4" s="54"/>
      <c r="G4" s="24"/>
    </row>
    <row r="5" spans="1:8" s="4" customFormat="1" ht="32.25" customHeight="1" x14ac:dyDescent="0.25">
      <c r="A5" s="56" t="s">
        <v>22</v>
      </c>
      <c r="B5" s="57"/>
      <c r="C5" s="58"/>
      <c r="D5" s="58"/>
      <c r="E5" s="58"/>
      <c r="F5" s="58"/>
      <c r="G5" s="15"/>
    </row>
    <row r="6" spans="1:8" s="4" customFormat="1" ht="32.25" customHeight="1" x14ac:dyDescent="0.25">
      <c r="A6" s="56" t="s">
        <v>17</v>
      </c>
      <c r="B6" s="56"/>
      <c r="C6" s="58"/>
      <c r="D6" s="58"/>
      <c r="E6" s="58"/>
      <c r="F6" s="58"/>
      <c r="G6" s="15"/>
    </row>
    <row r="7" spans="1:8" s="4" customFormat="1" ht="32.25" customHeight="1" x14ac:dyDescent="0.25">
      <c r="A7" s="56" t="s">
        <v>16</v>
      </c>
      <c r="B7" s="56"/>
      <c r="C7" s="58"/>
      <c r="D7" s="58"/>
      <c r="E7" s="58"/>
      <c r="F7" s="58"/>
      <c r="G7" s="15"/>
      <c r="H7" s="46"/>
    </row>
    <row r="8" spans="1:8" s="4" customFormat="1" ht="32.25" customHeight="1" x14ac:dyDescent="0.25">
      <c r="A8" s="56" t="s">
        <v>18</v>
      </c>
      <c r="B8" s="57"/>
      <c r="C8" s="58"/>
      <c r="D8" s="58"/>
      <c r="E8" s="58"/>
      <c r="F8" s="58"/>
      <c r="G8" s="15"/>
      <c r="H8" s="46"/>
    </row>
    <row r="9" spans="1:8" ht="3" customHeight="1" x14ac:dyDescent="0.25">
      <c r="A9" s="3"/>
      <c r="B9" s="6"/>
      <c r="C9" s="7"/>
      <c r="D9" s="7"/>
      <c r="E9" s="7"/>
      <c r="F9" s="26"/>
    </row>
    <row r="10" spans="1:8" s="4" customFormat="1" ht="24.75" customHeight="1" x14ac:dyDescent="0.25">
      <c r="A10" s="61" t="s">
        <v>9</v>
      </c>
      <c r="B10" s="62"/>
      <c r="C10" s="35">
        <f>ROUND(SUM($C$11:$C$14),2)</f>
        <v>0</v>
      </c>
      <c r="D10" s="36">
        <f>ROUND(SUM($D$11:$D$14),2)</f>
        <v>0</v>
      </c>
      <c r="E10" s="5"/>
      <c r="F10" s="27"/>
      <c r="G10" s="15"/>
    </row>
    <row r="11" spans="1:8" s="4" customFormat="1" ht="24.75" customHeight="1" x14ac:dyDescent="0.25">
      <c r="A11" s="63" t="s">
        <v>11</v>
      </c>
      <c r="B11" s="64"/>
      <c r="C11" s="39">
        <f>ROUND(SUMIFS($D19:$D54,$F19:$F54,"Wynagrodzenia / Remuneration"),2)</f>
        <v>0</v>
      </c>
      <c r="D11" s="40">
        <f>ROUND(SUMIFS($E19:$E54,$F19:$F54,"Wynagrodzenia / Remuneration"),2)</f>
        <v>0</v>
      </c>
      <c r="E11" s="5"/>
      <c r="F11" s="27"/>
      <c r="G11" s="15"/>
    </row>
    <row r="12" spans="1:8" s="4" customFormat="1" ht="32.25" customHeight="1" x14ac:dyDescent="0.25">
      <c r="A12" s="65" t="s">
        <v>26</v>
      </c>
      <c r="B12" s="64"/>
      <c r="C12" s="39">
        <f>ROUND(SUMIFS($D19:$D54,$F19:$F54,"Odczynniki w tym mat. jednoraz. użytku
/ Costs of reagents incl. medical disposables"),2)</f>
        <v>0</v>
      </c>
      <c r="D12" s="40">
        <f>ROUND(SUMIFS($E19:$E54,$F19:$F54,"Odczynniki w tym mat. jednoraz. użytku
/ Costs of reagents incl. medical disposables"),2)</f>
        <v>0</v>
      </c>
      <c r="E12" s="25"/>
      <c r="F12" s="28"/>
      <c r="G12" s="15"/>
    </row>
    <row r="13" spans="1:8" s="4" customFormat="1" ht="30" customHeight="1" x14ac:dyDescent="0.25">
      <c r="A13" s="65" t="s">
        <v>19</v>
      </c>
      <c r="B13" s="64"/>
      <c r="C13" s="39">
        <f>ROUND(SUMIFS($D19:$D54,$F19:$F54,"Usługi zlecone/Podwykonawstwo 
/ Subcontracting"),2)</f>
        <v>0</v>
      </c>
      <c r="D13" s="40">
        <f>ROUND(SUMIFS($E19:$E54,$F19:$F54,"Usługi zlecone/Podwykonawstwo 
/ Subcontracting"),2)</f>
        <v>0</v>
      </c>
      <c r="E13" s="25"/>
      <c r="F13" s="28"/>
      <c r="G13" s="15"/>
    </row>
    <row r="14" spans="1:8" s="4" customFormat="1" ht="24.75" customHeight="1" x14ac:dyDescent="0.25">
      <c r="A14" s="63" t="s">
        <v>12</v>
      </c>
      <c r="B14" s="64"/>
      <c r="C14" s="41">
        <f>ROUND(SUMIFS($D19:$D54,$F19:$F54,"Inne / Other"),2)</f>
        <v>0</v>
      </c>
      <c r="D14" s="40">
        <f>ROUND(SUMIFS($E19:$E54,$F19:$F54,"Inne / Other"),2)</f>
        <v>0</v>
      </c>
      <c r="E14" s="25"/>
      <c r="F14" s="28"/>
      <c r="G14" s="15"/>
    </row>
    <row r="15" spans="1:8" s="13" customFormat="1" ht="6" customHeight="1" x14ac:dyDescent="0.25">
      <c r="A15" s="11"/>
      <c r="B15" s="47"/>
      <c r="C15" s="48"/>
      <c r="D15" s="49"/>
      <c r="E15" s="12"/>
      <c r="F15" s="29"/>
      <c r="G15" s="16"/>
    </row>
    <row r="16" spans="1:8" s="4" customFormat="1" ht="25.5" customHeight="1" x14ac:dyDescent="0.2">
      <c r="A16" s="59" t="s">
        <v>7</v>
      </c>
      <c r="B16" s="60"/>
      <c r="C16" s="18"/>
      <c r="D16" s="53"/>
      <c r="E16" s="5"/>
      <c r="F16" s="30"/>
      <c r="G16" s="15"/>
    </row>
    <row r="17" spans="1:7" s="9" customFormat="1" ht="8.25" customHeight="1" x14ac:dyDescent="0.25">
      <c r="A17" s="10"/>
      <c r="B17" s="8"/>
      <c r="C17" s="50"/>
      <c r="D17" s="8"/>
      <c r="E17" s="8"/>
      <c r="F17" s="31"/>
      <c r="G17" s="17"/>
    </row>
    <row r="18" spans="1:7" s="5" customFormat="1" ht="51" x14ac:dyDescent="0.25">
      <c r="A18" s="38" t="s">
        <v>3</v>
      </c>
      <c r="B18" s="38" t="s">
        <v>2</v>
      </c>
      <c r="C18" s="38" t="s">
        <v>20</v>
      </c>
      <c r="D18" s="38" t="s">
        <v>8</v>
      </c>
      <c r="E18" s="38" t="s">
        <v>4</v>
      </c>
      <c r="F18" s="51" t="s">
        <v>21</v>
      </c>
      <c r="G18" s="38" t="s">
        <v>10</v>
      </c>
    </row>
    <row r="19" spans="1:7" s="5" customFormat="1" ht="25.5" customHeight="1" x14ac:dyDescent="0.25">
      <c r="A19" s="38" t="str">
        <f>IF($B19&gt;0,ROW()-18&amp;".","")</f>
        <v/>
      </c>
      <c r="B19" s="18"/>
      <c r="C19" s="52"/>
      <c r="D19" s="19"/>
      <c r="E19" s="37">
        <f>ROUND($D19*$D$16,2)</f>
        <v>0</v>
      </c>
      <c r="F19" s="32" t="s">
        <v>25</v>
      </c>
      <c r="G19" s="18"/>
    </row>
    <row r="20" spans="1:7" s="5" customFormat="1" ht="25.5" customHeight="1" x14ac:dyDescent="0.25">
      <c r="A20" s="38" t="str">
        <f t="shared" ref="A20:A38" si="0">IF($B20&gt;0,ROW()-18&amp;".","")</f>
        <v/>
      </c>
      <c r="B20" s="18"/>
      <c r="C20" s="18"/>
      <c r="D20" s="19"/>
      <c r="E20" s="37">
        <f t="shared" ref="E20:E38" si="1">ROUND($D20*$D$16,2)</f>
        <v>0</v>
      </c>
      <c r="F20" s="32"/>
      <c r="G20" s="18"/>
    </row>
    <row r="21" spans="1:7" s="5" customFormat="1" ht="25.5" customHeight="1" x14ac:dyDescent="0.25">
      <c r="A21" s="38" t="str">
        <f t="shared" si="0"/>
        <v/>
      </c>
      <c r="B21" s="18"/>
      <c r="C21" s="18"/>
      <c r="D21" s="19"/>
      <c r="E21" s="37">
        <f t="shared" si="1"/>
        <v>0</v>
      </c>
      <c r="F21" s="32"/>
      <c r="G21" s="18"/>
    </row>
    <row r="22" spans="1:7" s="5" customFormat="1" ht="25.5" customHeight="1" x14ac:dyDescent="0.25">
      <c r="A22" s="38" t="str">
        <f t="shared" si="0"/>
        <v/>
      </c>
      <c r="B22" s="18"/>
      <c r="C22" s="18"/>
      <c r="D22" s="19"/>
      <c r="E22" s="37">
        <f t="shared" si="1"/>
        <v>0</v>
      </c>
      <c r="F22" s="32"/>
      <c r="G22" s="18"/>
    </row>
    <row r="23" spans="1:7" s="5" customFormat="1" ht="25.5" customHeight="1" x14ac:dyDescent="0.25">
      <c r="A23" s="38" t="str">
        <f t="shared" si="0"/>
        <v/>
      </c>
      <c r="B23" s="20"/>
      <c r="C23" s="20"/>
      <c r="D23" s="19"/>
      <c r="E23" s="37">
        <f t="shared" si="1"/>
        <v>0</v>
      </c>
      <c r="F23" s="32"/>
      <c r="G23" s="18"/>
    </row>
    <row r="24" spans="1:7" s="5" customFormat="1" ht="25.5" customHeight="1" x14ac:dyDescent="0.25">
      <c r="A24" s="38" t="str">
        <f t="shared" si="0"/>
        <v/>
      </c>
      <c r="B24" s="20"/>
      <c r="C24" s="20"/>
      <c r="D24" s="19"/>
      <c r="E24" s="37">
        <f t="shared" si="1"/>
        <v>0</v>
      </c>
      <c r="F24" s="32"/>
      <c r="G24" s="18"/>
    </row>
    <row r="25" spans="1:7" s="4" customFormat="1" ht="25.5" customHeight="1" x14ac:dyDescent="0.25">
      <c r="A25" s="38" t="str">
        <f t="shared" si="0"/>
        <v/>
      </c>
      <c r="B25" s="21"/>
      <c r="C25" s="21"/>
      <c r="D25" s="19"/>
      <c r="E25" s="37">
        <f t="shared" si="1"/>
        <v>0</v>
      </c>
      <c r="F25" s="32"/>
      <c r="G25" s="22"/>
    </row>
    <row r="26" spans="1:7" s="4" customFormat="1" ht="25.5" customHeight="1" x14ac:dyDescent="0.25">
      <c r="A26" s="38" t="str">
        <f t="shared" si="0"/>
        <v/>
      </c>
      <c r="B26" s="21"/>
      <c r="C26" s="21"/>
      <c r="D26" s="19"/>
      <c r="E26" s="37">
        <f t="shared" si="1"/>
        <v>0</v>
      </c>
      <c r="F26" s="32"/>
      <c r="G26" s="22"/>
    </row>
    <row r="27" spans="1:7" s="4" customFormat="1" ht="25.5" customHeight="1" x14ac:dyDescent="0.25">
      <c r="A27" s="38" t="str">
        <f t="shared" si="0"/>
        <v/>
      </c>
      <c r="B27" s="23"/>
      <c r="C27" s="23"/>
      <c r="D27" s="19"/>
      <c r="E27" s="37">
        <f t="shared" si="1"/>
        <v>0</v>
      </c>
      <c r="F27" s="32"/>
      <c r="G27" s="22"/>
    </row>
    <row r="28" spans="1:7" s="4" customFormat="1" ht="25.5" customHeight="1" x14ac:dyDescent="0.25">
      <c r="A28" s="38" t="str">
        <f t="shared" si="0"/>
        <v/>
      </c>
      <c r="B28" s="23"/>
      <c r="C28" s="23"/>
      <c r="D28" s="19"/>
      <c r="E28" s="37">
        <f t="shared" si="1"/>
        <v>0</v>
      </c>
      <c r="F28" s="32"/>
      <c r="G28" s="22"/>
    </row>
    <row r="29" spans="1:7" s="4" customFormat="1" ht="25.5" customHeight="1" x14ac:dyDescent="0.25">
      <c r="A29" s="38" t="str">
        <f t="shared" si="0"/>
        <v/>
      </c>
      <c r="B29" s="23"/>
      <c r="C29" s="23"/>
      <c r="D29" s="19"/>
      <c r="E29" s="37">
        <f t="shared" si="1"/>
        <v>0</v>
      </c>
      <c r="F29" s="32"/>
      <c r="G29" s="22"/>
    </row>
    <row r="30" spans="1:7" s="4" customFormat="1" ht="25.5" customHeight="1" x14ac:dyDescent="0.25">
      <c r="A30" s="38" t="str">
        <f t="shared" si="0"/>
        <v/>
      </c>
      <c r="B30" s="23"/>
      <c r="C30" s="23"/>
      <c r="D30" s="19"/>
      <c r="E30" s="37">
        <f t="shared" si="1"/>
        <v>0</v>
      </c>
      <c r="F30" s="32"/>
      <c r="G30" s="22"/>
    </row>
    <row r="31" spans="1:7" s="4" customFormat="1" ht="25.5" customHeight="1" x14ac:dyDescent="0.25">
      <c r="A31" s="38" t="str">
        <f t="shared" si="0"/>
        <v/>
      </c>
      <c r="B31" s="23"/>
      <c r="C31" s="23"/>
      <c r="D31" s="19"/>
      <c r="E31" s="37">
        <f t="shared" si="1"/>
        <v>0</v>
      </c>
      <c r="F31" s="32"/>
      <c r="G31" s="22"/>
    </row>
    <row r="32" spans="1:7" s="4" customFormat="1" ht="25.5" customHeight="1" x14ac:dyDescent="0.25">
      <c r="A32" s="38" t="str">
        <f t="shared" si="0"/>
        <v/>
      </c>
      <c r="B32" s="23"/>
      <c r="C32" s="23"/>
      <c r="D32" s="19"/>
      <c r="E32" s="37">
        <f t="shared" si="1"/>
        <v>0</v>
      </c>
      <c r="F32" s="32"/>
      <c r="G32" s="22"/>
    </row>
    <row r="33" spans="1:7" s="4" customFormat="1" ht="25.5" customHeight="1" x14ac:dyDescent="0.25">
      <c r="A33" s="38" t="str">
        <f t="shared" si="0"/>
        <v/>
      </c>
      <c r="B33" s="23"/>
      <c r="C33" s="23"/>
      <c r="D33" s="19"/>
      <c r="E33" s="37">
        <f t="shared" si="1"/>
        <v>0</v>
      </c>
      <c r="F33" s="32"/>
      <c r="G33" s="22"/>
    </row>
    <row r="34" spans="1:7" s="4" customFormat="1" ht="25.5" customHeight="1" x14ac:dyDescent="0.25">
      <c r="A34" s="38" t="str">
        <f t="shared" si="0"/>
        <v/>
      </c>
      <c r="B34" s="23"/>
      <c r="C34" s="23"/>
      <c r="D34" s="19"/>
      <c r="E34" s="37">
        <f t="shared" si="1"/>
        <v>0</v>
      </c>
      <c r="F34" s="32"/>
      <c r="G34" s="22"/>
    </row>
    <row r="35" spans="1:7" s="4" customFormat="1" ht="25.5" customHeight="1" x14ac:dyDescent="0.25">
      <c r="A35" s="38" t="str">
        <f t="shared" si="0"/>
        <v/>
      </c>
      <c r="B35" s="23"/>
      <c r="C35" s="23"/>
      <c r="D35" s="19"/>
      <c r="E35" s="37">
        <f t="shared" si="1"/>
        <v>0</v>
      </c>
      <c r="F35" s="32"/>
      <c r="G35" s="22"/>
    </row>
    <row r="36" spans="1:7" s="4" customFormat="1" ht="25.5" customHeight="1" x14ac:dyDescent="0.25">
      <c r="A36" s="38" t="str">
        <f t="shared" si="0"/>
        <v/>
      </c>
      <c r="B36" s="23"/>
      <c r="C36" s="23"/>
      <c r="D36" s="19"/>
      <c r="E36" s="37">
        <f t="shared" si="1"/>
        <v>0</v>
      </c>
      <c r="F36" s="32"/>
      <c r="G36" s="22"/>
    </row>
    <row r="37" spans="1:7" s="4" customFormat="1" ht="25.5" customHeight="1" x14ac:dyDescent="0.25">
      <c r="A37" s="38" t="str">
        <f t="shared" si="0"/>
        <v/>
      </c>
      <c r="B37" s="23"/>
      <c r="C37" s="23"/>
      <c r="D37" s="19"/>
      <c r="E37" s="37">
        <f t="shared" si="1"/>
        <v>0</v>
      </c>
      <c r="F37" s="32"/>
      <c r="G37" s="22"/>
    </row>
    <row r="38" spans="1:7" s="4" customFormat="1" ht="25.5" customHeight="1" x14ac:dyDescent="0.25">
      <c r="A38" s="38" t="str">
        <f t="shared" si="0"/>
        <v/>
      </c>
      <c r="B38" s="23"/>
      <c r="C38" s="23"/>
      <c r="D38" s="19"/>
      <c r="E38" s="37">
        <f t="shared" si="1"/>
        <v>0</v>
      </c>
      <c r="F38" s="32"/>
      <c r="G38" s="22"/>
    </row>
  </sheetData>
  <sheetProtection algorithmName="SHA-512" hashValue="paojw5t0hNEK7FEo7t7NKHdRLSXlx0d9nNi+gurfci1b35pNQKNg5ejEvPBikh87KxTEganpZZkcGYmcsTsJCg==" saltValue="R6nuwEhmrBVmaz69OILPhw==" spinCount="100000" sheet="1" objects="1" scenarios="1"/>
  <mergeCells count="15">
    <mergeCell ref="A16:B16"/>
    <mergeCell ref="A10:B10"/>
    <mergeCell ref="A11:B11"/>
    <mergeCell ref="A12:B12"/>
    <mergeCell ref="A13:B13"/>
    <mergeCell ref="A14:B14"/>
    <mergeCell ref="F1:F3"/>
    <mergeCell ref="A5:B5"/>
    <mergeCell ref="A6:B6"/>
    <mergeCell ref="A7:B7"/>
    <mergeCell ref="A8:B8"/>
    <mergeCell ref="C5:F5"/>
    <mergeCell ref="C6:F6"/>
    <mergeCell ref="C7:F7"/>
    <mergeCell ref="C8:F8"/>
  </mergeCells>
  <dataValidations count="5">
    <dataValidation allowBlank="1" showInputMessage="1" showErrorMessage="1" prompt="BLOKADA edycji." sqref="C17 C15:D15" xr:uid="{E2215ABB-311A-4C3B-B7C7-10592F272886}"/>
    <dataValidation allowBlank="1" showInputMessage="1" showErrorMessage="1" prompt="BLOKADA edycji. _x000a_/ Edit LOCK." sqref="E19:E21" xr:uid="{3E65D99A-493F-4F0D-9D97-2A83E5D0744C}"/>
    <dataValidation allowBlank="1" showInputMessage="1" showErrorMessage="1" prompt="BLOKADA edycji._x000a_/ Edit LOCK." sqref="E22:E38 C10:D14" xr:uid="{48A621F9-FC41-4A02-979A-EE06CDDF2DCB}"/>
    <dataValidation allowBlank="1" showInputMessage="1" showErrorMessage="1" prompt="Please use a comma as decimal separator." sqref="D19:D38 D16" xr:uid="{81DC984B-F8A8-4E49-8D5B-8D6E7E180DF8}"/>
    <dataValidation allowBlank="1" showInputMessage="1" showErrorMessage="1" prompt="BLOKADA edycji._x000a_/ Edit LOCK._x000a_No. will appear after entering Accounting document number._x000a_" sqref="A19:A38" xr:uid="{BCB1F408-053D-4FB0-AA17-72009426ECD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. / Select from the drop-down list." xr:uid="{D3210723-AE15-4063-B1BB-287B7B7F3C59}">
          <x14:formula1>
            <xm:f>słownik!$A$2:$A$5</xm:f>
          </x14:formula1>
          <xm:sqref>F19:F38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6AB7-500E-4713-8382-1759175EBBA0}">
  <dimension ref="A1:A5"/>
  <sheetViews>
    <sheetView workbookViewId="0">
      <selection activeCell="A3" sqref="A3"/>
    </sheetView>
  </sheetViews>
  <sheetFormatPr defaultRowHeight="15" x14ac:dyDescent="0.25"/>
  <cols>
    <col min="1" max="1" width="46.85546875" customWidth="1"/>
  </cols>
  <sheetData>
    <row r="1" spans="1:1" x14ac:dyDescent="0.25">
      <c r="A1" s="1" t="s">
        <v>1</v>
      </c>
    </row>
    <row r="2" spans="1:1" ht="31.5" customHeight="1" x14ac:dyDescent="0.25">
      <c r="A2" s="34" t="s">
        <v>25</v>
      </c>
    </row>
    <row r="3" spans="1:1" ht="30" x14ac:dyDescent="0.25">
      <c r="A3" s="34" t="s">
        <v>24</v>
      </c>
    </row>
    <row r="4" spans="1:1" x14ac:dyDescent="0.25">
      <c r="A4" t="s">
        <v>5</v>
      </c>
    </row>
    <row r="5" spans="1:1" x14ac:dyDescent="0.25">
      <c r="A5" t="s">
        <v>6</v>
      </c>
    </row>
  </sheetData>
  <sortState ref="A2:A5">
    <sortCondition ref="A2:A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b 6 9 2 1 6 - 8 9 0 5 - 4 a e 5 - 9 2 e 3 - 2 4 8 f 8 2 d a 9 4 6 6 "   x m l n s = " h t t p : / / s c h e m a s . m i c r o s o f t . c o m / D a t a M a s h u p " > A A A A A K U F A A B Q S w M E F A A C A A g A e 2 X 3 U h N x A 8 q n A A A A + Q A A A B I A H A B D b 2 5 m a W c v U G F j a 2 F n Z S 5 4 b W w g o h g A K K A U A A A A A A A A A A A A A A A A A A A A A A A A A A A A h c 8 x D o I w G A X g q 5 D u t L U a I + S n D K 6 Q k J g Y 1 6 Z U a I R C a L H c z c E j e Q V J F H V z f C / f 8 N 7 j d o d 0 a p v g q g a r O 5 O g F a Y o U E Z 2 p T Z V g k Z 3 D n c o 5 V A I e R G V C m Z s b D z Z M k G 1 c 3 1 M i P c e + z X u h o o w S l f k l G c H W a t W o A / W / 3 G o j X X C S I U 4 H F 9 j O M P R B m 8 Z i z C d L Z C l h 1 y b r 2 H z Z E y B / J S w H x s 3 D o r 3 T V h k Q J Y I 5 H 2 D P w F Q S w M E F A A C A A g A e 2 X 3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l 9 1 J k H s c M n A I A A O A K A A A T A B w A R m 9 y b X V s Y X M v U 2 V j d G l v b j E u b S C i G A A o o B Q A A A A A A A A A A A A A A A A A A A A A A A A A A A D t l U F v 2 j A U x + 9 I f A c r v S S S G 0 j U b p q q H d p y m T a h r j B V G u r B N G / U I r G j x G m W I C 6 T 9 i G q f Y y d d l 7 5 X n t J S p t Q Q 6 G H n c q B G M f + v 9 / 7 + + E X w 5 X i U p B B 9 X S O 2 q 1 2 K 7 5 m E X h k z x i y M f i M i I g 4 B 9 3 O c a d / c t Z x u 6 5 D c u I J z k g x 3 u + + 3 X d d g 7 w n P q h 2 i + B n 8 S f 6 + 9 t b / J A 4 e Q F j + 4 x N w C w G p 1 I o E C o 2 D T E O 7 d D v T J M o z q p v Z l + r w D c s i 1 Y i P a Z Y F w U e x G b d + a i Y v L x f s G d 8 D T g I p J Z E Z W F B g L w + 2 M O I i f i b j I J T 6 S e B G G Y h x G Y p R 2 c z o 8 / y l J G U + Y n K D F r s B K L g u 5 p T M j M + S m / t K 4 Q k i 1 9 o j O D L l y I J x h D N 5 9 Y D 0 p n 0 c g 5 + w T Q t o 9 / d k h Q Q P 5 k Q O U E w f p U L P m W P t I P Q 5 6 o i N V d T o q R J V K 5 V E F W b h o h 2 k v X A 5 w H H S d M g u O R z I h U M V I b K p / G N 1 U z K d p q S t m v U 2 B u x n W f 8 3 C H V w v U V h g 9 C v T m w C 6 U V 2 5 G o b n y N 7 i J W L C 3 p y r B I C l i G E c S 5 u v v 5 C H v s e X o z y 9 R 7 m q 2 U A L u 6 J v 3 y L G 0 k g w l E P X 7 D P T B H 9 V O / p G R U z + P S q i e i 8 1 F g r W X 3 7 j w i n o N g A V S U h Z G b M 1 t x r / D H G G T B W P r L u t C V Z / V 7 u a B m 4 5 c 4 E f z u V i 0 P L a t z B f K m x r U m D z p b Y 2 P z k L U x Q w 5 R G u d A U h z g s / Y 3 m P L Q 1 O F R R y c k 0 T N V A D w R q r L 4 x G L V N z e G p o f b C D v P K z 9 h o U 5 3 G 2 l 3 d 2 k s 4 n c 6 a c H C K I f i v I T G k m M f r w f B F J z L N N 6 o j 9 X l 0 E O 9 M 7 o Y z j Z B t H D U x U g H V r v F x b a h X t q b i O l a r / 3 p t T / 9 9 / 6 0 c 1 d a 9 q J m 2 y G d l b 7 T O N 0 X X e 0 6 W K p p I m s u 9 F 0 7 n O Z W 3 6 6 r 1 Z 1 p 0 q H 1 9 b t j D d H R P 1 B L A Q I t A B Q A A g A I A H t l 9 1 I T c Q P K p w A A A P k A A A A S A A A A A A A A A A A A A A A A A A A A A A B D b 2 5 m a W c v U G F j a 2 F n Z S 5 4 b W x Q S w E C L Q A U A A I A C A B 7 Z f d S D 8 r p q 6 Q A A A D p A A A A E w A A A A A A A A A A A A A A A A D z A A A A W 0 N v b n R l b n R f V H l w Z X N d L n h t b F B L A Q I t A B Q A A g A I A H t l 9 1 J k H s c M n A I A A O A K A A A T A A A A A A A A A A A A A A A A A O Q B A A B G b 3 J t d W x h c y 9 T Z W N 0 a W 9 u M S 5 t U E s F B g A A A A A D A A M A w g A A A M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k A A A A A A A A / y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T a G V l d C I g V m F s d W U 9 I n N B c m t 1 c 3 o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N y 0 y M l Q y M T o z M z o 1 M y 4 z M D Q y N T U 0 W i I g L z 4 8 R W 5 0 c n k g V H l w Z T 0 i R m l s b E N v b H V t b l R 5 c G V z I i B W Y W x 1 Z T 0 i c 0 J n W U Y i I C 8 + P E V u d H J 5 I F R 5 c G U 9 I k Z p b G x D b 2 x 1 b W 5 O Y W 1 l c y I g V m F s d W U 9 I n N b J n F 1 b 3 Q 7 T m F 6 d 2 E g d 2 F s d X R 5 J n F 1 b 3 Q 7 L C Z x d W 9 0 O 1 N 5 b W J v b C B 3 Y W x 1 d H k m c X V v d D s s J n F 1 b 3 Q 7 S 3 V y c y B 3 Y W x 1 d H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g b n I g M T Q w X F w v Q V x c L 0 5 C U F x c L z I w M j E g e i B k b m l h I D I w M j E t M D c t M j I v W m 1 p Z W 5 p b 2 5 v I H R 5 c C 5 7 T m F 6 d 2 E g d 2 F s d X R 5 L D B 9 J n F 1 b 3 Q 7 L C Z x d W 9 0 O 1 N l Y 3 R p b 2 4 x L 1 R h Y m V s Y S B u c i A x N D B c X C 9 B X F w v T k J Q X F w v M j A y M S B 6 I G R u a W E g M j A y M S 0 w N y 0 y M i 9 a b W l l b m l v b m 8 g d H l w M S 5 7 S 2 9 k I H d h b H V 0 e S 4 y L D J 9 J n F 1 b 3 Q 7 L C Z x d W 9 0 O 1 N l Y 3 R p b 2 4 x L 1 R h Y m V s Y S B u c i A x N D B c X C 9 B X F w v T k J Q X F w v M j A y M S B 6 I G R u a W E g M j A y M S 0 w N y 0 y M i 9 a b W l l b m l v b m 8 g d H l w L n t L d X J z I M W b c m V k b m k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Z W x h I G 5 y I D E 0 M F x c L 0 F c X C 9 O Q l B c X C 8 y M D I x I H o g Z G 5 p Y S A y M D I x L T A 3 L T I y L 1 p t a W V u a W 9 u b y B 0 e X A u e 0 5 h e n d h I H d h b H V 0 e S w w f S Z x d W 9 0 O y w m c X V v d D t T Z W N 0 a W 9 u M S 9 U Y W J l b G E g b n I g M T Q w X F w v Q V x c L 0 5 C U F x c L z I w M j E g e i B k b m l h I D I w M j E t M D c t M j I v W m 1 p Z W 5 p b 2 5 v I H R 5 c D E u e 0 t v Z C B 3 Y W x 1 d H k u M i w y f S Z x d W 9 0 O y w m c X V v d D t T Z W N 0 a W 9 u M S 9 U Y W J l b G E g b n I g M T Q w X F w v Q V x c L 0 5 C U F x c L z I w M j E g e i B k b m l h I D I w M j E t M D c t M j I v W m 1 p Z W 5 p b 2 5 v I H R 5 c C 5 7 S 3 V y c y D F m 3 J l Z G 5 p L D J 9 J n F 1 b 3 Q 7 X S w m c X V v d D t S Z W x h d G l v b n N o a X B J b m Z v J n F 1 b 3 Q 7 O l t d f S I g L z 4 8 R W 5 0 c n k g V H l w Z T 0 i U X V l c n l J R C I g V m F s d W U 9 I n M z N 2 M z Z T k x Z i 0 4 N j k z L T R l Y j g t O T d i O C 0 z Y j c 5 M j Z h Z T M 1 N T U i I C 8 + P C 9 T d G F i b G V F b n R y a W V z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L 1 B v Z H p p Z W x v b m 8 l M j B r b 2 x 1 b W 4 l Q z Q l O T k l M j B 3 Z W Q l Q z U l O D J 1 Z y U y M G 9 n c m F u a W N 6 b m l r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v W m 1 p Z W 5 p b 2 5 v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v V 3 N 0 Y X d p b 2 5 v J T I w Z H p p Z W x l b m l l J T I w e i U y M H J l c 3 p 0 J U M 0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9 a b W l l b m l v b m 8 l M j B u Y X p 3 e S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y M l Q y M T o z N T o 0 N i 4 5 M T Y w N j k 1 W i I g L z 4 8 R W 5 0 c n k g V H l w Z T 0 i R m l s b E N v b H V t b l R 5 c G V z I i B W Y W x 1 Z T 0 i c 0 J n W U Y i I C 8 + P E V u d H J 5 I F R 5 c G U 9 I k Z p b G x D b 2 x 1 b W 5 O Y W 1 l c y I g V m F s d W U 9 I n N b J n F 1 b 3 Q 7 T m F 6 d 2 E g d 2 F s d X R 5 J n F 1 b 3 Q 7 L C Z x d W 9 0 O 1 N 5 b W J v b C B 3 Y W x 1 d H k m c X V v d D s s J n F 1 b 3 Q 7 S 3 V y c y D F m 3 J l Z G 5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I G 5 y I D E 0 M F x c L 0 F c X C 9 O Q l B c X C 8 y M D I x I H o g Z G 5 p Y S A y M D I x L T A 3 L T I y I C g y K S 9 a b W l l b m l v b m 8 g d H l w L n t O Y X p 3 Y S B 3 Y W x 1 d H k s M H 0 m c X V v d D s s J n F 1 b 3 Q 7 U 2 V j d G l v b j E v V G F i Z W x h I G 5 y I D E 0 M F x c L 0 F c X C 9 O Q l B c X C 8 y M D I x I H o g Z G 5 p Y S A y M D I x L T A 3 L T I y I C g y K S 9 a b W l l b m l v b m 8 g d H l w M S 5 7 S 2 9 k I H d h b H V 0 e S 4 y L D J 9 J n F 1 b 3 Q 7 L C Z x d W 9 0 O 1 N l Y 3 R p b 2 4 x L 1 R h Y m V s Y S B u c i A x N D B c X C 9 B X F w v T k J Q X F w v M j A y M S B 6 I G R u a W E g M j A y M S 0 w N y 0 y M i A o M i k v V 3 N 0 Y X d p b 2 5 v I G R 6 a W V s Z W 5 p Z S 5 7 R H p p Z W x l b m l l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V s Y S B u c i A x N D B c X C 9 B X F w v T k J Q X F w v M j A y M S B 6 I G R u a W E g M j A y M S 0 w N y 0 y M i A o M i k v W m 1 p Z W 5 p b 2 5 v I H R 5 c C 5 7 T m F 6 d 2 E g d 2 F s d X R 5 L D B 9 J n F 1 b 3 Q 7 L C Z x d W 9 0 O 1 N l Y 3 R p b 2 4 x L 1 R h Y m V s Y S B u c i A x N D B c X C 9 B X F w v T k J Q X F w v M j A y M S B 6 I G R u a W E g M j A y M S 0 w N y 0 y M i A o M i k v W m 1 p Z W 5 p b 2 5 v I H R 5 c D E u e 0 t v Z C B 3 Y W x 1 d H k u M i w y f S Z x d W 9 0 O y w m c X V v d D t T Z W N 0 a W 9 u M S 9 U Y W J l b G E g b n I g M T Q w X F w v Q V x c L 0 5 C U F x c L z I w M j E g e i B k b m l h I D I w M j E t M D c t M j I g K D I p L 1 d z d G F 3 a W 9 u b y B k e m l l b G V u a W U u e 0 R 6 a W V s Z W 5 p Z S w 0 f S Z x d W 9 0 O 1 0 s J n F 1 b 3 Q 7 U m V s Y X R p b 2 5 z a G l w S W 5 m b y Z x d W 9 0 O z p b X X 0 i I C 8 + P E V u d H J 5 I F R 5 c G U 9 I l F 1 Z X J 5 S U Q i I F Z h b H V l P S J z M j Y 3 Y T A y Z T k t O T l m Z S 0 0 M W R k L W E 5 N D E t N W R h N T U 3 N m Y y M W Q w I i A v P j w v U 3 R h Y m x l R W 5 0 c m l l c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l M j A o M i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U y M C g y K S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l M j A o M i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U y M C g y K S 9 Q b 2 R 6 a W V s b 2 5 v J T I w a 2 9 s d W 1 u J U M 0 J T k 5 J T I w d 2 V k J U M 1 J T g y d W c l M j B v Z 3 J h b m l j e m 5 p a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J T I w K D I p L 1 p t a W V u a W 9 u b y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J T I w K D I p L 1 d z d G F 3 a W 9 u b y U y M G R 6 a W V s Z W 5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l M j A o M i k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J T I w K D I p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9 V c 3 V u a S V D N C U 5 O X R v J T I w b 3 N 0 Y X R u a W U l M j B 3 a W V y c 3 p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S U y M G 5 y J T I w M T Q w J T J G Q S U y R k 5 C U C U y R j I w M j E l M j B 6 J T I w Z G 5 p Y S U y M D I w M j E t M D c t M j I v V X N 1 b m k l Q z Q l O T l 0 b y U y M G 9 z d G F 0 b m l l J T I w d 2 l l c n N 6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B u c i U y M D E 0 M C U y R k E l M k Z O Q l A l M k Y y M D I x J T I w e i U y M G R u a W E l M j A y M D I x L T A 3 L T I y L 1 V z d W 5 p J U M 0 J T k 5 d G 8 l M j B u Y X B y e m V t a W V u b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J T I w b n I l M j A x N D A l M k Z B J T J G T k J Q J T J G M j A y M S U y M H o l M j B k b m l h J T I w M j A y M S 0 w N y 0 y M i 9 V c 3 V u a S V D N C U 5 O X R v J T I w b m F w c n p l b W l l b m 5 l J T I w d 2 l l c n N 6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p 1 y v i d 4 3 E u 1 M 2 V m H A d D k A A A A A A C A A A A A A A D Z g A A w A A A A B A A A A C i F h z o 9 n T Q F U H / x L I r o 7 F R A A A A A A S A A A C g A A A A E A A A A J r X U k i d g h 3 1 b F h w s s a W U a d Q A A A A Y x k 1 D C e G L d R S i K 6 L 1 g + n Y p K N Y e Y l 6 J B 7 A l G a 1 O o F F I k G 8 f l 0 I n n c U 1 M l V i u f b S h B 5 U W s g O c o K i A K e O i v k 9 k R s 5 1 C J i + y P V 0 q X z G c X K L 8 z N 0 U A A A A u h I 5 w b X K k r y R / 0 A + W v a X a r S 4 Y r g = < / D a t a M a s h u p > 
</file>

<file path=customXml/itemProps1.xml><?xml version="1.0" encoding="utf-8"?>
<ds:datastoreItem xmlns:ds="http://schemas.openxmlformats.org/officeDocument/2006/customXml" ds:itemID="{8B9DAECD-9BF4-4C3A-B551-7010AB9B1C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Wydatki - Expenses</vt:lpstr>
      <vt:lpstr>słownik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Regulska</dc:creator>
  <cp:lastModifiedBy>Iwona Regulska</cp:lastModifiedBy>
  <cp:lastPrinted>2021-07-26T08:39:32Z</cp:lastPrinted>
  <dcterms:created xsi:type="dcterms:W3CDTF">2021-07-22T19:45:04Z</dcterms:created>
  <dcterms:modified xsi:type="dcterms:W3CDTF">2021-07-26T10:44:28Z</dcterms:modified>
</cp:coreProperties>
</file>