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124226"/>
  <xr:revisionPtr revIDLastSave="0" documentId="13_ncr:1_{F7CEE985-6E31-4210-8EA5-83E7E4DB66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udżet Wnioskodawcy" sheetId="10" r:id="rId1"/>
    <sheet name="Podsumowanie budżetu" sheetId="9" r:id="rId2"/>
    <sheet name="Instrukcja" sheetId="12" r:id="rId3"/>
  </sheets>
  <definedNames>
    <definedName name="_xlnm._FilterDatabase" localSheetId="0" hidden="1">'Budżet Wnioskodawcy'!$B$11:$I$17</definedName>
    <definedName name="_xlnm.Print_Area" localSheetId="0">'Budżet Wnioskodawcy'!$A$1:$G$97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2" i="10" l="1"/>
  <c r="F26" i="9"/>
  <c r="D26" i="9"/>
  <c r="E26" i="9"/>
  <c r="C26" i="9"/>
  <c r="D19" i="9"/>
  <c r="C19" i="9"/>
  <c r="D25" i="9"/>
  <c r="E25" i="9"/>
  <c r="F25" i="9"/>
  <c r="C25" i="9"/>
  <c r="E23" i="9"/>
  <c r="E24" i="9"/>
  <c r="C24" i="9"/>
  <c r="D24" i="9"/>
  <c r="F24" i="9"/>
  <c r="C23" i="9"/>
  <c r="D23" i="9"/>
  <c r="F23" i="9"/>
  <c r="D22" i="9"/>
  <c r="E22" i="9"/>
  <c r="F22" i="9"/>
  <c r="C22" i="9"/>
  <c r="E17" i="10"/>
  <c r="D17" i="10"/>
  <c r="D27" i="10"/>
  <c r="E27" i="10"/>
  <c r="D83" i="10"/>
  <c r="D114" i="10"/>
  <c r="D115" i="10" s="1"/>
  <c r="E114" i="10"/>
  <c r="E108" i="10"/>
  <c r="E109" i="10" s="1"/>
  <c r="D108" i="10"/>
  <c r="D109" i="10" s="1"/>
  <c r="D72" i="10"/>
  <c r="D91" i="10" s="1"/>
  <c r="C39" i="9"/>
  <c r="D39" i="9"/>
  <c r="E39" i="9"/>
  <c r="F39" i="9"/>
  <c r="F49" i="10"/>
  <c r="G49" i="10" s="1"/>
  <c r="F26" i="10"/>
  <c r="G26" i="10" s="1"/>
  <c r="D84" i="10"/>
  <c r="D37" i="10"/>
  <c r="D85" i="10" s="1"/>
  <c r="E52" i="10"/>
  <c r="E89" i="10" s="1"/>
  <c r="D52" i="10"/>
  <c r="D89" i="10" s="1"/>
  <c r="D62" i="10"/>
  <c r="D90" i="10" s="1"/>
  <c r="F12" i="10"/>
  <c r="F13" i="10"/>
  <c r="F14" i="10"/>
  <c r="F15" i="10"/>
  <c r="F16" i="10"/>
  <c r="G16" i="10" s="1"/>
  <c r="E72" i="10"/>
  <c r="F71" i="10"/>
  <c r="G71" i="10" s="1"/>
  <c r="F70" i="10"/>
  <c r="G70" i="10" s="1"/>
  <c r="F69" i="10"/>
  <c r="G69" i="10" s="1"/>
  <c r="F68" i="10"/>
  <c r="G68" i="10" s="1"/>
  <c r="F67" i="10"/>
  <c r="G67" i="10" s="1"/>
  <c r="E62" i="10"/>
  <c r="E90" i="10" s="1"/>
  <c r="F61" i="10"/>
  <c r="G61" i="10" s="1"/>
  <c r="F60" i="10"/>
  <c r="G60" i="10" s="1"/>
  <c r="F59" i="10"/>
  <c r="G59" i="10" s="1"/>
  <c r="F58" i="10"/>
  <c r="G58" i="10" s="1"/>
  <c r="F57" i="10"/>
  <c r="F51" i="10"/>
  <c r="G51" i="10" s="1"/>
  <c r="F50" i="10"/>
  <c r="G50" i="10" s="1"/>
  <c r="F48" i="10"/>
  <c r="G48" i="10" s="1"/>
  <c r="F47" i="10"/>
  <c r="E37" i="10"/>
  <c r="F36" i="10"/>
  <c r="G36" i="10" s="1"/>
  <c r="F35" i="10"/>
  <c r="G35" i="10" s="1"/>
  <c r="F34" i="10"/>
  <c r="G34" i="10" s="1"/>
  <c r="F33" i="10"/>
  <c r="G33" i="10" s="1"/>
  <c r="F32" i="10"/>
  <c r="G32" i="10" s="1"/>
  <c r="E84" i="10"/>
  <c r="F25" i="10"/>
  <c r="G25" i="10" s="1"/>
  <c r="F24" i="10"/>
  <c r="G24" i="10" s="1"/>
  <c r="F23" i="10"/>
  <c r="G23" i="10" s="1"/>
  <c r="F22" i="10"/>
  <c r="F27" i="10" s="1"/>
  <c r="C12" i="9"/>
  <c r="D12" i="9"/>
  <c r="F19" i="9"/>
  <c r="E19" i="9"/>
  <c r="F12" i="9"/>
  <c r="E12" i="9"/>
  <c r="E85" i="10" l="1"/>
  <c r="D38" i="10"/>
  <c r="E91" i="10"/>
  <c r="D73" i="10"/>
  <c r="F17" i="10"/>
  <c r="D86" i="10"/>
  <c r="F114" i="10"/>
  <c r="F115" i="10" s="1"/>
  <c r="E115" i="10"/>
  <c r="F108" i="10"/>
  <c r="E92" i="10"/>
  <c r="E93" i="10" s="1"/>
  <c r="D93" i="10"/>
  <c r="D87" i="10"/>
  <c r="D94" i="10" s="1"/>
  <c r="F37" i="10"/>
  <c r="F85" i="10" s="1"/>
  <c r="F62" i="10"/>
  <c r="F90" i="10" s="1"/>
  <c r="G72" i="10"/>
  <c r="G91" i="10" s="1"/>
  <c r="F52" i="10"/>
  <c r="F89" i="10" s="1"/>
  <c r="E83" i="10"/>
  <c r="G14" i="10"/>
  <c r="G15" i="10"/>
  <c r="G13" i="10"/>
  <c r="G37" i="10"/>
  <c r="G85" i="10" s="1"/>
  <c r="G57" i="10"/>
  <c r="G62" i="10" s="1"/>
  <c r="G90" i="10" s="1"/>
  <c r="F84" i="10"/>
  <c r="F72" i="10"/>
  <c r="F91" i="10" s="1"/>
  <c r="G22" i="10"/>
  <c r="G12" i="10"/>
  <c r="G17" i="10" s="1"/>
  <c r="G47" i="10"/>
  <c r="G52" i="10" s="1"/>
  <c r="G89" i="10" s="1"/>
  <c r="G27" i="10" l="1"/>
  <c r="G84" i="10" s="1"/>
  <c r="G114" i="10"/>
  <c r="G115" i="10" s="1"/>
  <c r="E86" i="10"/>
  <c r="F86" i="10" s="1"/>
  <c r="G86" i="10" s="1"/>
  <c r="E87" i="10"/>
  <c r="E94" i="10" s="1"/>
  <c r="G108" i="10"/>
  <c r="G109" i="10" s="1"/>
  <c r="F109" i="10"/>
  <c r="F92" i="10"/>
  <c r="G92" i="10" s="1"/>
  <c r="G93" i="10" s="1"/>
  <c r="F83" i="10"/>
  <c r="G83" i="10"/>
  <c r="F87" i="10" l="1"/>
  <c r="F93" i="10"/>
  <c r="F94" i="10" s="1"/>
  <c r="G87" i="10"/>
  <c r="G94" i="10" s="1"/>
</calcChain>
</file>

<file path=xl/sharedStrings.xml><?xml version="1.0" encoding="utf-8"?>
<sst xmlns="http://schemas.openxmlformats.org/spreadsheetml/2006/main" count="168" uniqueCount="53">
  <si>
    <t>Załącznik nr 14 do Regulaminu Konkursu</t>
  </si>
  <si>
    <r>
      <t xml:space="preserve">Szczegółowy budżet Przedsięwzięcia - uzasadnienie wydatków </t>
    </r>
    <r>
      <rPr>
        <i/>
        <sz val="12"/>
        <color theme="0"/>
        <rFont val="Calibri"/>
        <family val="2"/>
        <charset val="238"/>
        <scheme val="minor"/>
      </rPr>
      <t>(*powielić zakładkę dla każdego z Konsorcjantów - jeśli dotyczy)</t>
    </r>
  </si>
  <si>
    <t>Tytuł Przedsięwzięcia: ……………………………………….</t>
  </si>
  <si>
    <t>Wnioskodawca: …………………………………..</t>
  </si>
  <si>
    <t>BADANIA PRZEMYSŁOWE</t>
  </si>
  <si>
    <t>Dofinansowanie %</t>
  </si>
  <si>
    <t>Wynagrodzenia zespołu badawczego</t>
  </si>
  <si>
    <t>W razie potrzeby należy wstawić dodatkowe wiersze w tabeli</t>
  </si>
  <si>
    <t>Lp.</t>
  </si>
  <si>
    <t>Numer zadania</t>
  </si>
  <si>
    <t>Rola w Przedsięwzięciu</t>
  </si>
  <si>
    <t>Całkowita kwota wydatków ogółem (zł brutto brutto)</t>
  </si>
  <si>
    <t>Całkowita kwota wydatków kwalifikowanych 
(zł brutto brutto)</t>
  </si>
  <si>
    <t>Kwota wsparcia
(zł brutto brutto)</t>
  </si>
  <si>
    <t>Wkład własny (*jeśli dotyczy)
(zł brutto brutto)</t>
  </si>
  <si>
    <t>Uzasadnienie konieczności poniesienia wydatku, w tym planowany miesięczny koszt zatrudnienia (brutto brutto) dla danego stanowiska i wymiar etatu, imię i nazwisko (jeśli jest znane na etapie Wniosku o objęcie Przedsięwzięcia wsparciem)</t>
  </si>
  <si>
    <t>Planowany termin poniesienia wydatku
(określić kwartał, 
np. 2Q 2024)</t>
  </si>
  <si>
    <t>[…]</t>
  </si>
  <si>
    <t>SUMA</t>
  </si>
  <si>
    <t>Amortyzacja</t>
  </si>
  <si>
    <t>Rodzaj/konkretna nazwa wydatku</t>
  </si>
  <si>
    <t>Całkowita kwota wydatków ogółem</t>
  </si>
  <si>
    <t>Całkowita kwota wydatków kwalifikowanych (zł netto)</t>
  </si>
  <si>
    <t>Kwota wsparcia 
(zł netto)</t>
  </si>
  <si>
    <t>Wkład własny 
(zł netto) (*jeśli dotyczy)</t>
  </si>
  <si>
    <t>Uzasadnienie konieczności poniesienia wydatku</t>
  </si>
  <si>
    <t>Usługi zewnętrzne (nie więcej niż 60% sumy pozostałych kategorii wydatków bezpośrednich)</t>
  </si>
  <si>
    <t>Limit</t>
  </si>
  <si>
    <t>EKSPERTYMENTALNE PRACE ROZWOJOWE</t>
  </si>
  <si>
    <t>Całkowita kwota kosztów ogółem (zł brutto brutto)</t>
  </si>
  <si>
    <t>Wkład własny 
(zł brutto brutto) (*jeśli dotyczy)</t>
  </si>
  <si>
    <t>PODSUMOWANIE BUDŻETU</t>
  </si>
  <si>
    <t>Kategoria kosztów</t>
  </si>
  <si>
    <t>Całkowita kwota wydatków kwalifikowanych</t>
  </si>
  <si>
    <t>Kwota wsparcia</t>
  </si>
  <si>
    <t>Wkład własny (*jeśli dotyczy)</t>
  </si>
  <si>
    <t>Usługi zewnętrzne</t>
  </si>
  <si>
    <t>Koszty pośrednie i operacyjne (20%)</t>
  </si>
  <si>
    <t>RAZEM BADANIA PRZEMYSŁOWE</t>
  </si>
  <si>
    <t>EKSPERYMENTALNE PRACE ROZWOJOWE</t>
  </si>
  <si>
    <t>RAZEM EKSPERYMENTALNE PRACE ROZWOJOWE</t>
  </si>
  <si>
    <t>PODSUMOWANIE BUDŻETU WEDŁUG ZADAŃ</t>
  </si>
  <si>
    <t>W razie potrzeby należy wstawić dodatkowe zadania w tabeli</t>
  </si>
  <si>
    <t>ZADANIE NUMER …</t>
  </si>
  <si>
    <t>RAZEM ZADANIE NUMER ...</t>
  </si>
  <si>
    <t>RAZEM W PRZEDSIĘWZIĘCIU</t>
  </si>
  <si>
    <t>Zadanie 1</t>
  </si>
  <si>
    <t>Zadanie 2</t>
  </si>
  <si>
    <t>Zadanie 3</t>
  </si>
  <si>
    <t>Zadanie 4</t>
  </si>
  <si>
    <t>Zadanie 5</t>
  </si>
  <si>
    <t>Instrukcja wypełniania załącznika nr 14 do Regulaminu</t>
  </si>
  <si>
    <r>
      <rPr>
        <sz val="12"/>
        <color rgb="FF000000"/>
        <rFont val="Calibri"/>
        <scheme val="minor"/>
      </rPr>
      <t xml:space="preserve">1.	</t>
    </r>
    <r>
      <rPr>
        <sz val="12"/>
        <color rgb="FF000000"/>
        <rFont val="Garamond"/>
      </rPr>
      <t xml:space="preserve">Załącznik nr 14 do Regulaminu zawiera wzór budżetu dla Wnioskodawcy. Jeden arkusz przeznaczony jest dla jednego Konsorcjanta. W razie konieczności należy powielić arkusz dla każdego z Konsorcjantów. Arkusz „Budżet Wnioskodawcy” zawiera zagnieżdżone formuły.
</t>
    </r>
    <r>
      <rPr>
        <sz val="12"/>
        <color rgb="FF000000"/>
        <rFont val="Calibri"/>
        <scheme val="minor"/>
      </rPr>
      <t xml:space="preserve">
</t>
    </r>
    <r>
      <rPr>
        <sz val="12"/>
        <color rgb="FF000000"/>
        <rFont val="Garamond"/>
      </rPr>
      <t>2.	W przypadku większej liczby pozycji budżetowych w poszczególnych kategoriach należy wstawić dodatkowe wiesze.
3.	Przedsiębiorstwo na podstawie Rozporządzenia 651/2014 oraz Katalogu wydatków kwalifikowanych  samodzielnie określa intensywność wsparcia w ramach Badań Przemysłowych i Prac Rozwojowych oraz uzupełnia go w arkuszu (komórka F8, F43). W przypadku Jednostek naukowych oraz podmiotów leczniczych poziom dofinansowania (%) wynosi do 100%.
4.	Wartości w kolumnie D (Całkowita kwota wydatków ogółem) oraz E (Całkowita kwota wydatków kwalifikowanych) są wpisywane odręcznie.
5.	Wartość w kolumnie F (Kwota wsparcia) to wartość dofinansowania obliczona na podstawie przyjętego % dofinansowania oraz wartości wydatków kwalifikowanych z kolumny E. Wartość ta zostanie uzupełniona automatycznie po uzupełnieniu wartości w kolumnie E oraz wskazaniu intensywności wsparcia (%), o której mowa w pkt 3 powyższej instrukcji.
6.	Wartość w kolumnie G (Wkład własny) stanowi różnicę pomiędzy wartością w Kolumnie E oraz w Kolumnie F. Wartość ta zostanie uzupełniona automatycznie.
7.	Tabela „Podsumowanie budżetu” znajdująca się poniżej budżetów szczegółowych w arkuszu „Budżet Wnioskodawcy” wypełniana jest automatycznie. Tabelę „Podsumowanie budżetu według zadań” należy uzupełnić samodzielnie.
8.	Arkusz „Podsumowanie budżetu” nie zawiera formuł i należy uzupełnić go samodzielnie na podstawie wcześniej wprowadzonych danych. Jest on sumą wszystkich wydatków w Przedsięwzięciu w rozbiciu na Badania Przemysłowe, Eksperymentalne Prace Rozwojowe oraz w rozbiciu na poszczególne Zadania oraz Razem w Przedsięwzięciu.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</si>
</sst>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i/>
      <sz val="10"/>
      <color rgb="FF17365D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2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rgb="FF000000"/>
      <name val="Calibri"/>
      <scheme val="minor"/>
    </font>
    <font>
      <sz val="12"/>
      <color rgb="FF000000"/>
      <name val="Garamond"/>
    </font>
    <font>
      <sz val="12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" fontId="7" fillId="2" borderId="7" xfId="0" applyNumberFormat="1" applyFont="1" applyFill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/>
    </xf>
    <xf numFmtId="4" fontId="7" fillId="2" borderId="2" xfId="0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horizontal="right" vertical="center"/>
    </xf>
    <xf numFmtId="10" fontId="7" fillId="2" borderId="2" xfId="0" applyNumberFormat="1" applyFont="1" applyFill="1" applyBorder="1" applyAlignment="1">
      <alignment horizontal="center" vertical="center" wrapText="1"/>
    </xf>
    <xf numFmtId="9" fontId="7" fillId="2" borderId="2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0" fontId="0" fillId="0" borderId="8" xfId="0" applyBorder="1"/>
    <xf numFmtId="0" fontId="7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3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7" fillId="2" borderId="6" xfId="0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7" fillId="2" borderId="2" xfId="0" applyFont="1" applyFill="1" applyBorder="1" applyAlignment="1">
      <alignment horizontal="right" vertical="center" wrapText="1"/>
    </xf>
    <xf numFmtId="2" fontId="7" fillId="2" borderId="12" xfId="0" applyNumberFormat="1" applyFont="1" applyFill="1" applyBorder="1" applyAlignment="1">
      <alignment horizontal="right" vertical="center"/>
    </xf>
    <xf numFmtId="4" fontId="7" fillId="2" borderId="12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right" vertical="center"/>
    </xf>
    <xf numFmtId="4" fontId="4" fillId="3" borderId="2" xfId="0" applyNumberFormat="1" applyFont="1" applyFill="1" applyBorder="1" applyAlignment="1">
      <alignment vertical="center"/>
    </xf>
    <xf numFmtId="0" fontId="7" fillId="0" borderId="3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4" fontId="7" fillId="0" borderId="10" xfId="0" applyNumberFormat="1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7" fillId="0" borderId="3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3" fillId="0" borderId="0" xfId="0" applyFont="1"/>
    <xf numFmtId="0" fontId="4" fillId="3" borderId="2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right" vertical="center" wrapText="1"/>
    </xf>
    <xf numFmtId="4" fontId="7" fillId="2" borderId="5" xfId="0" applyNumberFormat="1" applyFont="1" applyFill="1" applyBorder="1" applyAlignment="1">
      <alignment vertical="center"/>
    </xf>
    <xf numFmtId="0" fontId="1" fillId="0" borderId="13" xfId="0" applyFont="1" applyBorder="1"/>
    <xf numFmtId="0" fontId="0" fillId="0" borderId="13" xfId="0" applyBorder="1"/>
    <xf numFmtId="4" fontId="3" fillId="4" borderId="2" xfId="0" applyNumberFormat="1" applyFont="1" applyFill="1" applyBorder="1" applyAlignment="1">
      <alignment vertical="center"/>
    </xf>
    <xf numFmtId="10" fontId="0" fillId="0" borderId="2" xfId="0" applyNumberFormat="1" applyBorder="1" applyAlignment="1">
      <alignment vertical="center"/>
    </xf>
    <xf numFmtId="0" fontId="2" fillId="0" borderId="0" xfId="0" applyFont="1" applyAlignment="1">
      <alignment vertical="top" wrapText="1"/>
    </xf>
    <xf numFmtId="2" fontId="3" fillId="0" borderId="1" xfId="0" applyNumberFormat="1" applyFont="1" applyBorder="1" applyAlignment="1">
      <alignment vertical="center"/>
    </xf>
    <xf numFmtId="2" fontId="3" fillId="4" borderId="1" xfId="0" applyNumberFormat="1" applyFont="1" applyFill="1" applyBorder="1" applyAlignment="1">
      <alignment vertical="center"/>
    </xf>
    <xf numFmtId="2" fontId="3" fillId="0" borderId="2" xfId="0" applyNumberFormat="1" applyFont="1" applyBorder="1" applyAlignment="1">
      <alignment vertical="center"/>
    </xf>
    <xf numFmtId="2" fontId="3" fillId="0" borderId="5" xfId="0" applyNumberFormat="1" applyFont="1" applyBorder="1" applyAlignment="1">
      <alignment vertical="center"/>
    </xf>
    <xf numFmtId="2" fontId="7" fillId="2" borderId="12" xfId="0" applyNumberFormat="1" applyFont="1" applyFill="1" applyBorder="1" applyAlignment="1">
      <alignment vertical="center"/>
    </xf>
    <xf numFmtId="2" fontId="7" fillId="2" borderId="7" xfId="0" applyNumberFormat="1" applyFont="1" applyFill="1" applyBorder="1" applyAlignment="1">
      <alignment vertical="center"/>
    </xf>
    <xf numFmtId="2" fontId="3" fillId="0" borderId="2" xfId="0" applyNumberFormat="1" applyFont="1" applyBorder="1" applyAlignment="1">
      <alignment vertical="center" wrapText="1"/>
    </xf>
    <xf numFmtId="2" fontId="4" fillId="3" borderId="2" xfId="0" applyNumberFormat="1" applyFont="1" applyFill="1" applyBorder="1" applyAlignment="1">
      <alignment horizontal="right" vertical="center"/>
    </xf>
    <xf numFmtId="2" fontId="4" fillId="3" borderId="2" xfId="0" applyNumberFormat="1" applyFont="1" applyFill="1" applyBorder="1" applyAlignment="1">
      <alignment vertical="center"/>
    </xf>
    <xf numFmtId="2" fontId="7" fillId="2" borderId="2" xfId="0" applyNumberFormat="1" applyFont="1" applyFill="1" applyBorder="1" applyAlignment="1">
      <alignment vertical="center"/>
    </xf>
    <xf numFmtId="2" fontId="3" fillId="0" borderId="2" xfId="0" applyNumberFormat="1" applyFont="1" applyBorder="1"/>
    <xf numFmtId="2" fontId="0" fillId="0" borderId="2" xfId="0" applyNumberFormat="1" applyBorder="1"/>
    <xf numFmtId="0" fontId="11" fillId="3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5" fillId="2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6" fillId="0" borderId="17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vertical="center" wrapText="1"/>
    </xf>
    <xf numFmtId="0" fontId="0" fillId="0" borderId="2" xfId="0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1419225</xdr:colOff>
      <xdr:row>0</xdr:row>
      <xdr:rowOff>-3313</xdr:rowOff>
    </xdr:from>
    <xdr:to>
      <xdr:col>4</xdr:col>
      <xdr:colOff>1443659</xdr:colOff>
      <xdr:row>0</xdr:row>
      <xdr:rowOff>713547</xdr:rowOff>
    </xdr:to>
    <xdr:pic>
      <xdr:nvPicPr>
        <xdr:cNvPr id="2" name="Obraz 2" descr="Obraz zawierający tekst&#10;&#10;Opis wygenerowany automatycznie">
          <a:extLst>
            <a:ext uri="{FF2B5EF4-FFF2-40B4-BE49-F238E27FC236}">
              <a16:creationId xmlns:a16="http://schemas.microsoft.com/office/drawing/2014/main" id="{EB6925F3-CAE1-4796-82B0-F892689B30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0875" y="-3313"/>
          <a:ext cx="5053634" cy="716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112058</xdr:rowOff>
    </xdr:from>
    <xdr:to>
      <xdr:col>4</xdr:col>
      <xdr:colOff>806299</xdr:colOff>
      <xdr:row>0</xdr:row>
      <xdr:rowOff>997323</xdr:rowOff>
    </xdr:to>
    <xdr:pic>
      <xdr:nvPicPr>
        <xdr:cNvPr id="2" name="Obraz 2" descr="Obraz zawierający tekst&#10;&#10;Opis wygenerowany automatycznie">
          <a:extLst>
            <a:ext uri="{FF2B5EF4-FFF2-40B4-BE49-F238E27FC236}">
              <a16:creationId xmlns:a16="http://schemas.microsoft.com/office/drawing/2014/main" id="{D27E7954-9C20-4B47-A364-66838E8FBC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0765" y="112058"/>
          <a:ext cx="6243393" cy="88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0</xdr:row>
      <xdr:rowOff>0</xdr:rowOff>
    </xdr:from>
    <xdr:to>
      <xdr:col>11</xdr:col>
      <xdr:colOff>377674</xdr:colOff>
      <xdr:row>4</xdr:row>
      <xdr:rowOff>123265</xdr:rowOff>
    </xdr:to>
    <xdr:pic>
      <xdr:nvPicPr>
        <xdr:cNvPr id="7" name="Obraz 6" descr="Obraz zawierający tekst&#10;&#10;Opis wygenerowany automatycznie">
          <a:extLst>
            <a:ext uri="{FF2B5EF4-FFF2-40B4-BE49-F238E27FC236}">
              <a16:creationId xmlns:a16="http://schemas.microsoft.com/office/drawing/2014/main" id="{03530E4B-40C8-4F5A-AF9D-B899F2B11121}"/>
            </a:ext>
            <a:ext uri="{147F2762-F138-4A5C-976F-8EAC2B608ADB}">
              <a16:predDERef xmlns:a16="http://schemas.microsoft.com/office/drawing/2014/main" pred="{C1072EDB-19F5-2779-BC22-3388AEFA9A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0"/>
          <a:ext cx="6235549" cy="885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323850</xdr:colOff>
      <xdr:row>20</xdr:row>
      <xdr:rowOff>180975</xdr:rowOff>
    </xdr:from>
    <xdr:to>
      <xdr:col>10</xdr:col>
      <xdr:colOff>162583</xdr:colOff>
      <xdr:row>24</xdr:row>
      <xdr:rowOff>66765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896737F8-179A-0E82-4275-025A4404D526}"/>
            </a:ext>
            <a:ext uri="{147F2762-F138-4A5C-976F-8EAC2B608ADB}">
              <a16:predDERef xmlns:a16="http://schemas.microsoft.com/office/drawing/2014/main" pred="{03530E4B-40C8-4F5A-AF9D-B899F2B111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43050" y="4048125"/>
          <a:ext cx="4715533" cy="6477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C58DD-EEBC-47F1-BC47-781A82FFAE2E}">
  <sheetPr>
    <pageSetUpPr fitToPage="1"/>
  </sheetPr>
  <dimension ref="A1:I116"/>
  <sheetViews>
    <sheetView tabSelected="1" topLeftCell="B76" zoomScaleNormal="100" workbookViewId="0">
      <selection activeCell="H59" sqref="H59"/>
    </sheetView>
  </sheetViews>
  <sheetFormatPr defaultColWidth="8.7109375" defaultRowHeight="15" x14ac:dyDescent="0.25"/>
  <cols>
    <col min="1" max="1" width="4.140625" style="1" customWidth="1"/>
    <col min="2" max="2" width="22.42578125" style="29" customWidth="1"/>
    <col min="3" max="3" width="44.7109375" style="29" customWidth="1"/>
    <col min="4" max="7" width="30.7109375" style="1" customWidth="1"/>
    <col min="8" max="8" width="58" style="29" customWidth="1"/>
    <col min="9" max="9" width="26.28515625" style="29" customWidth="1"/>
    <col min="10" max="16384" width="8.7109375" style="1"/>
  </cols>
  <sheetData>
    <row r="1" spans="1:9" ht="59.1" customHeight="1" x14ac:dyDescent="0.25">
      <c r="E1"/>
      <c r="F1"/>
    </row>
    <row r="2" spans="1:9" s="2" customFormat="1" ht="28.5" customHeight="1" x14ac:dyDescent="0.25">
      <c r="A2" s="80" t="s">
        <v>0</v>
      </c>
      <c r="B2" s="80"/>
      <c r="C2" s="80"/>
      <c r="D2" s="80"/>
      <c r="E2" s="80"/>
      <c r="F2" s="80"/>
      <c r="G2" s="80"/>
      <c r="H2" s="80"/>
      <c r="I2" s="80"/>
    </row>
    <row r="3" spans="1:9" ht="30" customHeight="1" x14ac:dyDescent="0.25">
      <c r="A3" s="82" t="s">
        <v>1</v>
      </c>
      <c r="B3" s="82"/>
      <c r="C3" s="82"/>
      <c r="D3" s="82"/>
      <c r="E3" s="82"/>
      <c r="F3" s="82"/>
      <c r="G3" s="82"/>
      <c r="H3" s="82"/>
      <c r="I3" s="82"/>
    </row>
    <row r="4" spans="1:9" ht="20.100000000000001" customHeight="1" x14ac:dyDescent="0.25">
      <c r="A4" s="3" t="s">
        <v>2</v>
      </c>
      <c r="D4" s="4"/>
      <c r="E4" s="4"/>
      <c r="F4" s="4"/>
    </row>
    <row r="5" spans="1:9" ht="20.100000000000001" customHeight="1" x14ac:dyDescent="0.25">
      <c r="A5" s="3" t="s">
        <v>3</v>
      </c>
      <c r="B5" s="30"/>
      <c r="C5" s="30"/>
      <c r="D5" s="4"/>
      <c r="E5" s="4"/>
      <c r="F5" s="4"/>
    </row>
    <row r="6" spans="1:9" ht="20.100000000000001" customHeight="1" x14ac:dyDescent="0.25">
      <c r="A6" s="3"/>
      <c r="C6" s="30"/>
      <c r="D6" s="4"/>
      <c r="E6" s="4"/>
      <c r="F6" s="4"/>
    </row>
    <row r="7" spans="1:9" ht="48" customHeight="1" x14ac:dyDescent="0.25">
      <c r="A7" s="81" t="s">
        <v>4</v>
      </c>
      <c r="B7" s="81"/>
      <c r="C7" s="81"/>
      <c r="D7" s="81"/>
      <c r="E7" s="81"/>
      <c r="F7" s="81"/>
      <c r="G7" s="81"/>
      <c r="H7" s="81"/>
      <c r="I7" s="81"/>
    </row>
    <row r="8" spans="1:9" ht="27.75" customHeight="1" x14ac:dyDescent="0.25">
      <c r="A8" s="16"/>
      <c r="B8" s="31"/>
      <c r="C8" s="31"/>
      <c r="D8" s="16"/>
      <c r="E8" s="15" t="s">
        <v>5</v>
      </c>
      <c r="F8" s="20"/>
      <c r="G8" s="16"/>
      <c r="H8" s="31"/>
      <c r="I8" s="31"/>
    </row>
    <row r="9" spans="1:9" ht="20.100000000000001" customHeight="1" x14ac:dyDescent="0.25">
      <c r="A9" s="79" t="s">
        <v>6</v>
      </c>
      <c r="B9" s="79"/>
      <c r="C9" s="79"/>
      <c r="D9" s="79"/>
      <c r="E9" s="79"/>
      <c r="F9" s="79"/>
      <c r="G9" s="79"/>
      <c r="H9" s="79"/>
      <c r="I9" s="79"/>
    </row>
    <row r="10" spans="1:9" ht="20.100000000000001" customHeight="1" x14ac:dyDescent="0.25">
      <c r="A10" s="7" t="s">
        <v>7</v>
      </c>
      <c r="B10" s="32"/>
      <c r="C10" s="32"/>
      <c r="D10" s="8"/>
      <c r="E10" s="8"/>
      <c r="F10" s="8"/>
      <c r="G10" s="8"/>
      <c r="H10" s="32"/>
      <c r="I10" s="32"/>
    </row>
    <row r="11" spans="1:9" s="5" customFormat="1" ht="66.75" customHeight="1" x14ac:dyDescent="0.25">
      <c r="A11" s="15" t="s">
        <v>8</v>
      </c>
      <c r="B11" s="15" t="s">
        <v>9</v>
      </c>
      <c r="C11" s="15" t="s">
        <v>10</v>
      </c>
      <c r="D11" s="15" t="s">
        <v>11</v>
      </c>
      <c r="E11" s="15" t="s">
        <v>12</v>
      </c>
      <c r="F11" s="15" t="s">
        <v>13</v>
      </c>
      <c r="G11" s="15" t="s">
        <v>14</v>
      </c>
      <c r="H11" s="28" t="s">
        <v>15</v>
      </c>
      <c r="I11" s="15" t="s">
        <v>16</v>
      </c>
    </row>
    <row r="12" spans="1:9" ht="14.45" customHeight="1" x14ac:dyDescent="0.25">
      <c r="A12" s="9">
        <v>1</v>
      </c>
      <c r="B12" s="38"/>
      <c r="C12" s="33"/>
      <c r="D12" s="21"/>
      <c r="E12" s="64"/>
      <c r="F12" s="65">
        <f>ROUND(E12*$F$8,2)</f>
        <v>0</v>
      </c>
      <c r="G12" s="65">
        <f>ROUND(E12-F12,2)</f>
        <v>0</v>
      </c>
      <c r="H12" s="36"/>
      <c r="I12" s="33"/>
    </row>
    <row r="13" spans="1:9" ht="14.1" customHeight="1" x14ac:dyDescent="0.25">
      <c r="A13" s="10">
        <v>2</v>
      </c>
      <c r="B13" s="39"/>
      <c r="C13" s="34"/>
      <c r="D13" s="22"/>
      <c r="E13" s="66"/>
      <c r="F13" s="65">
        <f>ROUND(E13*$F$8,2)</f>
        <v>0</v>
      </c>
      <c r="G13" s="65">
        <f>ROUND(E13-F13,2)</f>
        <v>0</v>
      </c>
      <c r="H13" s="36"/>
      <c r="I13" s="37"/>
    </row>
    <row r="14" spans="1:9" ht="14.45" customHeight="1" x14ac:dyDescent="0.25">
      <c r="A14" s="9">
        <v>3</v>
      </c>
      <c r="B14" s="38"/>
      <c r="C14" s="34"/>
      <c r="D14" s="22"/>
      <c r="E14" s="66"/>
      <c r="F14" s="65">
        <f>ROUND(E14*$F$8,2)</f>
        <v>0</v>
      </c>
      <c r="G14" s="65">
        <f>ROUND(E14-F14,2)</f>
        <v>0</v>
      </c>
      <c r="H14" s="36"/>
      <c r="I14" s="37"/>
    </row>
    <row r="15" spans="1:9" ht="14.1" customHeight="1" x14ac:dyDescent="0.25">
      <c r="A15" s="10">
        <v>4</v>
      </c>
      <c r="B15" s="39"/>
      <c r="C15" s="34"/>
      <c r="D15" s="22"/>
      <c r="E15" s="66"/>
      <c r="F15" s="65">
        <f>ROUND(E15*$F$8,2)</f>
        <v>0</v>
      </c>
      <c r="G15" s="65">
        <f>ROUND(E15-F15,2)</f>
        <v>0</v>
      </c>
      <c r="H15" s="36"/>
      <c r="I15" s="37"/>
    </row>
    <row r="16" spans="1:9" ht="14.1" customHeight="1" thickBot="1" x14ac:dyDescent="0.3">
      <c r="A16" s="9" t="s">
        <v>17</v>
      </c>
      <c r="B16" s="38"/>
      <c r="C16" s="41"/>
      <c r="D16" s="23"/>
      <c r="E16" s="67"/>
      <c r="F16" s="65">
        <f>ROUND(E16*$F$8,2)</f>
        <v>0</v>
      </c>
      <c r="G16" s="65">
        <f>ROUND(E16-F16,2)</f>
        <v>0</v>
      </c>
      <c r="H16" s="36"/>
      <c r="I16" s="37"/>
    </row>
    <row r="17" spans="1:9" ht="15.75" customHeight="1" thickBot="1" x14ac:dyDescent="0.3">
      <c r="A17" s="11"/>
      <c r="B17" s="40"/>
      <c r="C17" s="35" t="s">
        <v>18</v>
      </c>
      <c r="D17" s="43">
        <f>SUM(D12:D16)</f>
        <v>0</v>
      </c>
      <c r="E17" s="68">
        <f>ROUND(SUM(E12:E16),2)</f>
        <v>0</v>
      </c>
      <c r="F17" s="68">
        <f>ROUND(SUM(F12:F16),2)</f>
        <v>0</v>
      </c>
      <c r="G17" s="69">
        <f>ROUND(SUM(G12:G16),2)</f>
        <v>0</v>
      </c>
      <c r="H17" s="32"/>
      <c r="I17" s="32"/>
    </row>
    <row r="18" spans="1:9" ht="15" customHeight="1" x14ac:dyDescent="0.25">
      <c r="A18" s="14"/>
      <c r="B18" s="14"/>
      <c r="C18" s="14"/>
      <c r="D18" s="12"/>
      <c r="E18" s="12"/>
      <c r="F18" s="12"/>
      <c r="G18" s="8"/>
      <c r="H18" s="32"/>
    </row>
    <row r="19" spans="1:9" ht="20.100000000000001" customHeight="1" x14ac:dyDescent="0.25">
      <c r="A19" s="79" t="s">
        <v>19</v>
      </c>
      <c r="B19" s="79"/>
      <c r="C19" s="79"/>
      <c r="D19" s="79"/>
      <c r="E19" s="79"/>
      <c r="F19" s="79"/>
      <c r="G19" s="79"/>
      <c r="H19" s="79"/>
      <c r="I19" s="79"/>
    </row>
    <row r="20" spans="1:9" x14ac:dyDescent="0.25">
      <c r="A20" s="7" t="s">
        <v>7</v>
      </c>
      <c r="B20" s="32"/>
      <c r="C20" s="32"/>
      <c r="D20" s="8"/>
      <c r="E20" s="8"/>
      <c r="F20" s="8"/>
      <c r="G20" s="8"/>
      <c r="H20" s="32"/>
      <c r="I20" s="32"/>
    </row>
    <row r="21" spans="1:9" ht="66.75" customHeight="1" x14ac:dyDescent="0.25">
      <c r="A21" s="15" t="s">
        <v>8</v>
      </c>
      <c r="B21" s="15" t="s">
        <v>9</v>
      </c>
      <c r="C21" s="15" t="s">
        <v>20</v>
      </c>
      <c r="D21" s="15" t="s">
        <v>21</v>
      </c>
      <c r="E21" s="15" t="s">
        <v>22</v>
      </c>
      <c r="F21" s="15" t="s">
        <v>23</v>
      </c>
      <c r="G21" s="15" t="s">
        <v>24</v>
      </c>
      <c r="H21" s="15" t="s">
        <v>25</v>
      </c>
      <c r="I21" s="15" t="s">
        <v>16</v>
      </c>
    </row>
    <row r="22" spans="1:9" x14ac:dyDescent="0.25">
      <c r="A22" s="9">
        <v>1</v>
      </c>
      <c r="B22" s="38"/>
      <c r="C22" s="33"/>
      <c r="D22" s="24"/>
      <c r="E22" s="64"/>
      <c r="F22" s="65">
        <f>ROUND(E22*$F$8,2)</f>
        <v>0</v>
      </c>
      <c r="G22" s="65">
        <f>ROUND(E22-F22,2)</f>
        <v>0</v>
      </c>
      <c r="H22" s="36"/>
      <c r="I22" s="33"/>
    </row>
    <row r="23" spans="1:9" x14ac:dyDescent="0.25">
      <c r="A23" s="10">
        <v>2</v>
      </c>
      <c r="B23" s="39"/>
      <c r="C23" s="34"/>
      <c r="D23" s="25"/>
      <c r="E23" s="66"/>
      <c r="F23" s="65">
        <f>ROUND(E23*$F$8,2)</f>
        <v>0</v>
      </c>
      <c r="G23" s="65">
        <f>ROUND(E23-F23,2)</f>
        <v>0</v>
      </c>
      <c r="H23" s="36"/>
      <c r="I23" s="37"/>
    </row>
    <row r="24" spans="1:9" x14ac:dyDescent="0.25">
      <c r="A24" s="9">
        <v>3</v>
      </c>
      <c r="B24" s="38"/>
      <c r="C24" s="34"/>
      <c r="D24" s="25"/>
      <c r="E24" s="66"/>
      <c r="F24" s="65">
        <f>ROUND(E24*$F$8,2)</f>
        <v>0</v>
      </c>
      <c r="G24" s="65">
        <f>ROUND(E24-F24,2)</f>
        <v>0</v>
      </c>
      <c r="H24" s="36"/>
      <c r="I24" s="37"/>
    </row>
    <row r="25" spans="1:9" x14ac:dyDescent="0.25">
      <c r="A25" s="10">
        <v>4</v>
      </c>
      <c r="B25" s="39"/>
      <c r="C25" s="34"/>
      <c r="D25" s="25"/>
      <c r="E25" s="66"/>
      <c r="F25" s="65">
        <f>ROUND(E25*$F$8,2)</f>
        <v>0</v>
      </c>
      <c r="G25" s="65">
        <f>ROUND(E25-F25,2)</f>
        <v>0</v>
      </c>
      <c r="H25" s="36"/>
      <c r="I25" s="37"/>
    </row>
    <row r="26" spans="1:9" ht="15.75" thickBot="1" x14ac:dyDescent="0.3">
      <c r="A26" s="9" t="s">
        <v>17</v>
      </c>
      <c r="B26" s="38"/>
      <c r="C26" s="34"/>
      <c r="D26" s="26"/>
      <c r="E26" s="67"/>
      <c r="F26" s="65">
        <f>ROUND(E26*$F$8,2)</f>
        <v>0</v>
      </c>
      <c r="G26" s="65">
        <f>ROUND(E26-F26,2)</f>
        <v>0</v>
      </c>
      <c r="H26" s="36"/>
      <c r="I26" s="37"/>
    </row>
    <row r="27" spans="1:9" ht="15.75" customHeight="1" thickBot="1" x14ac:dyDescent="0.3">
      <c r="A27" s="11"/>
      <c r="B27" s="40"/>
      <c r="C27" s="35" t="s">
        <v>18</v>
      </c>
      <c r="D27" s="43">
        <f>ROUND(SUM(D22:D26),2)</f>
        <v>0</v>
      </c>
      <c r="E27" s="68">
        <f>ROUND(SUM(E22:E26),2)</f>
        <v>0</v>
      </c>
      <c r="F27" s="68">
        <f>ROUND(SUM(F22:F26),2)</f>
        <v>0</v>
      </c>
      <c r="G27" s="69">
        <f>ROUND(SUM(G22:G26),2)</f>
        <v>0</v>
      </c>
      <c r="H27" s="32"/>
      <c r="I27" s="32"/>
    </row>
    <row r="28" spans="1:9" x14ac:dyDescent="0.25">
      <c r="A28" s="8"/>
      <c r="B28" s="32"/>
      <c r="C28" s="32"/>
      <c r="D28" s="8"/>
      <c r="E28" s="8"/>
      <c r="F28" s="8"/>
      <c r="G28" s="8"/>
      <c r="H28" s="32"/>
    </row>
    <row r="29" spans="1:9" ht="32.25" customHeight="1" x14ac:dyDescent="0.25">
      <c r="A29" s="79" t="s">
        <v>26</v>
      </c>
      <c r="B29" s="79"/>
      <c r="C29" s="79"/>
      <c r="D29" s="79"/>
      <c r="E29" s="79"/>
      <c r="F29" s="79"/>
      <c r="G29" s="79"/>
      <c r="H29" s="79"/>
      <c r="I29" s="79"/>
    </row>
    <row r="30" spans="1:9" x14ac:dyDescent="0.25">
      <c r="A30" s="7" t="s">
        <v>7</v>
      </c>
      <c r="B30" s="32"/>
      <c r="C30" s="32"/>
      <c r="D30" s="8"/>
      <c r="E30" s="8"/>
      <c r="F30" s="8"/>
      <c r="G30" s="8"/>
      <c r="H30" s="32"/>
      <c r="I30" s="32"/>
    </row>
    <row r="31" spans="1:9" ht="66.75" customHeight="1" x14ac:dyDescent="0.25">
      <c r="A31" s="15" t="s">
        <v>8</v>
      </c>
      <c r="B31" s="15" t="s">
        <v>9</v>
      </c>
      <c r="C31" s="15" t="s">
        <v>20</v>
      </c>
      <c r="D31" s="15" t="s">
        <v>21</v>
      </c>
      <c r="E31" s="15" t="s">
        <v>22</v>
      </c>
      <c r="F31" s="15" t="s">
        <v>23</v>
      </c>
      <c r="G31" s="15" t="s">
        <v>24</v>
      </c>
      <c r="H31" s="15" t="s">
        <v>25</v>
      </c>
      <c r="I31" s="15" t="s">
        <v>16</v>
      </c>
    </row>
    <row r="32" spans="1:9" x14ac:dyDescent="0.25">
      <c r="A32" s="9">
        <v>1</v>
      </c>
      <c r="B32" s="38"/>
      <c r="C32" s="33"/>
      <c r="D32" s="24"/>
      <c r="E32" s="64"/>
      <c r="F32" s="65">
        <f>ROUND(E32*$F$8,2)</f>
        <v>0</v>
      </c>
      <c r="G32" s="65">
        <f>ROUND(E32-F32,2)</f>
        <v>0</v>
      </c>
      <c r="H32" s="36"/>
      <c r="I32" s="33"/>
    </row>
    <row r="33" spans="1:9" x14ac:dyDescent="0.25">
      <c r="A33" s="10">
        <v>2</v>
      </c>
      <c r="B33" s="39"/>
      <c r="C33" s="34"/>
      <c r="D33" s="25"/>
      <c r="E33" s="66"/>
      <c r="F33" s="65">
        <f>ROUND(E33*$F$8,2)</f>
        <v>0</v>
      </c>
      <c r="G33" s="65">
        <f>ROUND(E33-F33,2)</f>
        <v>0</v>
      </c>
      <c r="H33" s="36"/>
      <c r="I33" s="37"/>
    </row>
    <row r="34" spans="1:9" x14ac:dyDescent="0.25">
      <c r="A34" s="9">
        <v>3</v>
      </c>
      <c r="B34" s="38"/>
      <c r="C34" s="34"/>
      <c r="D34" s="25"/>
      <c r="E34" s="66"/>
      <c r="F34" s="65">
        <f>ROUND(E34*$F$8,2)</f>
        <v>0</v>
      </c>
      <c r="G34" s="65">
        <f>ROUND(E34-F34,2)</f>
        <v>0</v>
      </c>
      <c r="H34" s="36"/>
      <c r="I34" s="37"/>
    </row>
    <row r="35" spans="1:9" x14ac:dyDescent="0.25">
      <c r="A35" s="10">
        <v>4</v>
      </c>
      <c r="B35" s="39"/>
      <c r="C35" s="34"/>
      <c r="D35" s="25"/>
      <c r="E35" s="66"/>
      <c r="F35" s="65">
        <f>ROUND(E35*$F$8,2)</f>
        <v>0</v>
      </c>
      <c r="G35" s="65">
        <f>ROUND(E35-F35,2)</f>
        <v>0</v>
      </c>
      <c r="H35" s="36"/>
      <c r="I35" s="37"/>
    </row>
    <row r="36" spans="1:9" ht="15.75" thickBot="1" x14ac:dyDescent="0.3">
      <c r="A36" s="9" t="s">
        <v>17</v>
      </c>
      <c r="B36" s="38"/>
      <c r="C36" s="34"/>
      <c r="D36" s="26"/>
      <c r="E36" s="67"/>
      <c r="F36" s="65">
        <f>ROUND(E36*$F$8,2)</f>
        <v>0</v>
      </c>
      <c r="G36" s="65">
        <f>ROUND(E36-F36,2)</f>
        <v>0</v>
      </c>
      <c r="H36" s="36"/>
      <c r="I36" s="37"/>
    </row>
    <row r="37" spans="1:9" ht="15.75" customHeight="1" thickBot="1" x14ac:dyDescent="0.3">
      <c r="A37" s="11"/>
      <c r="B37" s="40"/>
      <c r="C37" s="35" t="s">
        <v>18</v>
      </c>
      <c r="D37" s="43">
        <f>ROUND(SUM(D32:D36),2)</f>
        <v>0</v>
      </c>
      <c r="E37" s="68">
        <f>ROUND(SUM(E32:E36),2)</f>
        <v>0</v>
      </c>
      <c r="F37" s="68">
        <f>ROUND(SUM(F32:F36),2)</f>
        <v>0</v>
      </c>
      <c r="G37" s="69">
        <f>ROUND(SUM(G32:G36),2)</f>
        <v>0</v>
      </c>
      <c r="H37" s="32"/>
      <c r="I37" s="32"/>
    </row>
    <row r="38" spans="1:9" ht="15.75" thickBot="1" x14ac:dyDescent="0.3">
      <c r="A38" s="8"/>
      <c r="B38" s="32"/>
      <c r="C38" s="35" t="s">
        <v>27</v>
      </c>
      <c r="D38" s="62" t="e">
        <f>ROUND(E37/(E17+E27),4)</f>
        <v>#DIV/0!</v>
      </c>
      <c r="E38" s="8"/>
      <c r="F38" s="8"/>
      <c r="G38" s="8"/>
      <c r="H38" s="32"/>
    </row>
    <row r="39" spans="1:9" x14ac:dyDescent="0.25">
      <c r="A39" s="8"/>
      <c r="B39" s="32"/>
      <c r="C39" s="32"/>
      <c r="D39" s="8"/>
      <c r="E39" s="8"/>
      <c r="F39" s="8"/>
      <c r="G39" s="8"/>
      <c r="H39" s="32"/>
    </row>
    <row r="42" spans="1:9" ht="48" customHeight="1" x14ac:dyDescent="0.25">
      <c r="A42" s="81" t="s">
        <v>28</v>
      </c>
      <c r="B42" s="81"/>
      <c r="C42" s="81"/>
      <c r="D42" s="81"/>
      <c r="E42" s="81"/>
      <c r="F42" s="81"/>
      <c r="G42" s="81"/>
      <c r="H42" s="81"/>
      <c r="I42" s="81"/>
    </row>
    <row r="43" spans="1:9" ht="27" customHeight="1" x14ac:dyDescent="0.25">
      <c r="A43" s="16"/>
      <c r="B43" s="31"/>
      <c r="C43" s="31"/>
      <c r="D43" s="16"/>
      <c r="E43" s="15" t="s">
        <v>5</v>
      </c>
      <c r="F43" s="19"/>
      <c r="G43" s="16"/>
      <c r="H43" s="31"/>
      <c r="I43" s="31"/>
    </row>
    <row r="44" spans="1:9" ht="20.100000000000001" customHeight="1" x14ac:dyDescent="0.25">
      <c r="A44" s="79" t="s">
        <v>6</v>
      </c>
      <c r="B44" s="79"/>
      <c r="C44" s="79"/>
      <c r="D44" s="79"/>
      <c r="E44" s="79"/>
      <c r="F44" s="79"/>
      <c r="G44" s="79"/>
      <c r="H44" s="79"/>
      <c r="I44" s="79"/>
    </row>
    <row r="45" spans="1:9" ht="20.100000000000001" customHeight="1" x14ac:dyDescent="0.25">
      <c r="A45" s="7" t="s">
        <v>7</v>
      </c>
      <c r="B45" s="32"/>
      <c r="C45" s="32"/>
      <c r="D45" s="8"/>
      <c r="E45" s="8"/>
      <c r="F45" s="8"/>
      <c r="G45" s="8"/>
      <c r="H45" s="32"/>
      <c r="I45" s="32"/>
    </row>
    <row r="46" spans="1:9" s="5" customFormat="1" ht="66.75" customHeight="1" x14ac:dyDescent="0.25">
      <c r="A46" s="15" t="s">
        <v>8</v>
      </c>
      <c r="B46" s="15" t="s">
        <v>9</v>
      </c>
      <c r="C46" s="15" t="s">
        <v>10</v>
      </c>
      <c r="D46" s="15" t="s">
        <v>29</v>
      </c>
      <c r="E46" s="15" t="s">
        <v>12</v>
      </c>
      <c r="F46" s="15" t="s">
        <v>13</v>
      </c>
      <c r="G46" s="15" t="s">
        <v>30</v>
      </c>
      <c r="H46" s="28" t="s">
        <v>15</v>
      </c>
      <c r="I46" s="15" t="s">
        <v>16</v>
      </c>
    </row>
    <row r="47" spans="1:9" ht="14.45" customHeight="1" x14ac:dyDescent="0.25">
      <c r="A47" s="9">
        <v>1</v>
      </c>
      <c r="B47" s="38"/>
      <c r="C47" s="33"/>
      <c r="D47" s="21"/>
      <c r="E47" s="64"/>
      <c r="F47" s="65">
        <f>ROUND(E47*$F$43,2)</f>
        <v>0</v>
      </c>
      <c r="G47" s="65">
        <f>ROUND(E47-F47,2)</f>
        <v>0</v>
      </c>
      <c r="H47" s="101"/>
      <c r="I47" s="37"/>
    </row>
    <row r="48" spans="1:9" ht="14.1" customHeight="1" x14ac:dyDescent="0.25">
      <c r="A48" s="10">
        <v>2</v>
      </c>
      <c r="B48" s="39"/>
      <c r="C48" s="34"/>
      <c r="D48" s="22"/>
      <c r="E48" s="66"/>
      <c r="F48" s="65">
        <f>ROUND(E48*$F$43,2)</f>
        <v>0</v>
      </c>
      <c r="G48" s="65">
        <f>ROUND(E48-F48,2)</f>
        <v>0</v>
      </c>
      <c r="H48" s="101"/>
      <c r="I48" s="102"/>
    </row>
    <row r="49" spans="1:9" ht="14.45" customHeight="1" x14ac:dyDescent="0.25">
      <c r="A49" s="9">
        <v>3</v>
      </c>
      <c r="B49" s="38"/>
      <c r="C49" s="34"/>
      <c r="D49" s="22"/>
      <c r="E49" s="66"/>
      <c r="F49" s="65">
        <f>ROUND(E49*$F$43,2)</f>
        <v>0</v>
      </c>
      <c r="G49" s="65">
        <f>ROUND(E49-F49,2)</f>
        <v>0</v>
      </c>
      <c r="H49" s="101"/>
      <c r="I49" s="37"/>
    </row>
    <row r="50" spans="1:9" ht="14.1" customHeight="1" x14ac:dyDescent="0.25">
      <c r="A50" s="10">
        <v>4</v>
      </c>
      <c r="B50" s="39"/>
      <c r="C50" s="34"/>
      <c r="D50" s="22"/>
      <c r="E50" s="66"/>
      <c r="F50" s="65">
        <f>ROUND(E50*$F$43,2)</f>
        <v>0</v>
      </c>
      <c r="G50" s="65">
        <f>ROUND(E50-F50,2)</f>
        <v>0</v>
      </c>
      <c r="H50" s="36"/>
      <c r="I50" s="37"/>
    </row>
    <row r="51" spans="1:9" ht="14.1" customHeight="1" thickBot="1" x14ac:dyDescent="0.3">
      <c r="A51" s="9" t="s">
        <v>17</v>
      </c>
      <c r="B51" s="38"/>
      <c r="C51" s="34"/>
      <c r="D51" s="23"/>
      <c r="E51" s="67"/>
      <c r="F51" s="65">
        <f>ROUND(E51*$F$43,2)</f>
        <v>0</v>
      </c>
      <c r="G51" s="65">
        <f>ROUND(E51-F51,2)</f>
        <v>0</v>
      </c>
      <c r="H51" s="36"/>
      <c r="I51" s="37"/>
    </row>
    <row r="52" spans="1:9" ht="15.75" customHeight="1" thickBot="1" x14ac:dyDescent="0.3">
      <c r="A52" s="11"/>
      <c r="B52" s="40"/>
      <c r="C52" s="35" t="s">
        <v>18</v>
      </c>
      <c r="D52" s="43">
        <f>ROUND(SUM(D47:D51),2)</f>
        <v>0</v>
      </c>
      <c r="E52" s="44">
        <f>ROUND(SUM(E47:E51),2)</f>
        <v>0</v>
      </c>
      <c r="F52" s="44">
        <f>ROUND(SUM(F47:F51),2)</f>
        <v>0</v>
      </c>
      <c r="G52" s="13">
        <f>ROUND(SUM(G47:G51),2)</f>
        <v>0</v>
      </c>
      <c r="H52" s="32"/>
      <c r="I52" s="32"/>
    </row>
    <row r="53" spans="1:9" ht="15" customHeight="1" x14ac:dyDescent="0.25">
      <c r="A53" s="14"/>
      <c r="B53" s="14"/>
      <c r="C53" s="14"/>
      <c r="D53" s="12"/>
      <c r="E53" s="12"/>
      <c r="F53" s="12"/>
      <c r="G53" s="8"/>
      <c r="H53" s="32"/>
    </row>
    <row r="54" spans="1:9" ht="20.100000000000001" customHeight="1" x14ac:dyDescent="0.25">
      <c r="A54" s="79" t="s">
        <v>19</v>
      </c>
      <c r="B54" s="79"/>
      <c r="C54" s="79"/>
      <c r="D54" s="79"/>
      <c r="E54" s="79"/>
      <c r="F54" s="79"/>
      <c r="G54" s="79"/>
      <c r="H54" s="79"/>
      <c r="I54" s="79"/>
    </row>
    <row r="55" spans="1:9" x14ac:dyDescent="0.25">
      <c r="A55" s="7" t="s">
        <v>7</v>
      </c>
      <c r="B55" s="32"/>
      <c r="C55" s="32"/>
      <c r="D55" s="8"/>
      <c r="E55" s="8"/>
      <c r="F55" s="8"/>
      <c r="G55" s="8"/>
      <c r="H55" s="32"/>
      <c r="I55" s="32"/>
    </row>
    <row r="56" spans="1:9" ht="66.75" customHeight="1" x14ac:dyDescent="0.25">
      <c r="A56" s="15" t="s">
        <v>8</v>
      </c>
      <c r="B56" s="15" t="s">
        <v>9</v>
      </c>
      <c r="C56" s="15" t="s">
        <v>20</v>
      </c>
      <c r="D56" s="15" t="s">
        <v>21</v>
      </c>
      <c r="E56" s="15" t="s">
        <v>22</v>
      </c>
      <c r="F56" s="15" t="s">
        <v>23</v>
      </c>
      <c r="G56" s="15" t="s">
        <v>24</v>
      </c>
      <c r="H56" s="15" t="s">
        <v>25</v>
      </c>
      <c r="I56" s="15" t="s">
        <v>16</v>
      </c>
    </row>
    <row r="57" spans="1:9" x14ac:dyDescent="0.25">
      <c r="A57" s="9">
        <v>1</v>
      </c>
      <c r="B57" s="38"/>
      <c r="C57" s="33"/>
      <c r="D57" s="24"/>
      <c r="E57" s="66"/>
      <c r="F57" s="65">
        <f>ROUND(E57*$F$43,2)</f>
        <v>0</v>
      </c>
      <c r="G57" s="65">
        <f>ROUND(E57-F57,2)</f>
        <v>0</v>
      </c>
      <c r="H57" s="36"/>
      <c r="I57" s="33"/>
    </row>
    <row r="58" spans="1:9" x14ac:dyDescent="0.25">
      <c r="A58" s="10">
        <v>2</v>
      </c>
      <c r="B58" s="39"/>
      <c r="C58" s="34"/>
      <c r="D58" s="25"/>
      <c r="E58" s="66"/>
      <c r="F58" s="65">
        <f>ROUND(E58*$F$43,2)</f>
        <v>0</v>
      </c>
      <c r="G58" s="65">
        <f>ROUND(E58-F58,2)</f>
        <v>0</v>
      </c>
      <c r="H58" s="36"/>
      <c r="I58" s="37"/>
    </row>
    <row r="59" spans="1:9" x14ac:dyDescent="0.25">
      <c r="A59" s="9">
        <v>3</v>
      </c>
      <c r="B59" s="38"/>
      <c r="C59" s="34"/>
      <c r="D59" s="25"/>
      <c r="E59" s="66"/>
      <c r="F59" s="65">
        <f>ROUND(E59*$F$43,2)</f>
        <v>0</v>
      </c>
      <c r="G59" s="65">
        <f>ROUND(E59-F59,2)</f>
        <v>0</v>
      </c>
      <c r="H59" s="36"/>
      <c r="I59" s="37"/>
    </row>
    <row r="60" spans="1:9" x14ac:dyDescent="0.25">
      <c r="A60" s="10">
        <v>4</v>
      </c>
      <c r="B60" s="39"/>
      <c r="C60" s="34"/>
      <c r="D60" s="25"/>
      <c r="E60" s="66"/>
      <c r="F60" s="65">
        <f>ROUND(E60*$F$43,2)</f>
        <v>0</v>
      </c>
      <c r="G60" s="65">
        <f>ROUND(E60-F60,2)</f>
        <v>0</v>
      </c>
      <c r="H60" s="36"/>
      <c r="I60" s="37"/>
    </row>
    <row r="61" spans="1:9" ht="15.75" thickBot="1" x14ac:dyDescent="0.3">
      <c r="A61" s="9" t="s">
        <v>17</v>
      </c>
      <c r="B61" s="38"/>
      <c r="C61" s="34"/>
      <c r="D61" s="26"/>
      <c r="E61" s="67"/>
      <c r="F61" s="65">
        <f>ROUND(E61*$F$43,2)</f>
        <v>0</v>
      </c>
      <c r="G61" s="65">
        <f>ROUND(E61-F61,2)</f>
        <v>0</v>
      </c>
      <c r="H61" s="36"/>
      <c r="I61" s="37"/>
    </row>
    <row r="62" spans="1:9" ht="15.75" customHeight="1" thickBot="1" x14ac:dyDescent="0.3">
      <c r="A62" s="11"/>
      <c r="B62" s="40"/>
      <c r="C62" s="35" t="s">
        <v>18</v>
      </c>
      <c r="D62" s="43">
        <f>ROUND(SUM(D57:D61),2)</f>
        <v>0</v>
      </c>
      <c r="E62" s="44">
        <f>ROUND(SUM(E57:E61),2)</f>
        <v>0</v>
      </c>
      <c r="F62" s="44">
        <f>ROUND(SUM(F57:F61),2)</f>
        <v>0</v>
      </c>
      <c r="G62" s="13">
        <f>ROUND(SUM(G57:G61),2)</f>
        <v>0</v>
      </c>
      <c r="H62" s="32"/>
      <c r="I62" s="32"/>
    </row>
    <row r="63" spans="1:9" x14ac:dyDescent="0.25">
      <c r="A63" s="8"/>
      <c r="B63" s="32"/>
      <c r="C63" s="32"/>
      <c r="D63" s="8"/>
      <c r="E63" s="8"/>
      <c r="F63" s="8"/>
      <c r="G63" s="8"/>
      <c r="H63" s="32"/>
    </row>
    <row r="64" spans="1:9" ht="24.75" customHeight="1" x14ac:dyDescent="0.25">
      <c r="A64" s="79" t="s">
        <v>26</v>
      </c>
      <c r="B64" s="79"/>
      <c r="C64" s="79"/>
      <c r="D64" s="79"/>
      <c r="E64" s="79"/>
      <c r="F64" s="79"/>
      <c r="G64" s="79"/>
      <c r="H64" s="79"/>
      <c r="I64" s="79"/>
    </row>
    <row r="65" spans="1:9" x14ac:dyDescent="0.25">
      <c r="A65" s="7" t="s">
        <v>7</v>
      </c>
      <c r="B65" s="32"/>
      <c r="C65" s="32"/>
      <c r="D65" s="8"/>
      <c r="E65" s="8"/>
      <c r="F65" s="8"/>
      <c r="G65" s="8"/>
      <c r="H65" s="32"/>
    </row>
    <row r="66" spans="1:9" ht="66.75" customHeight="1" x14ac:dyDescent="0.25">
      <c r="A66" s="15" t="s">
        <v>8</v>
      </c>
      <c r="B66" s="15" t="s">
        <v>9</v>
      </c>
      <c r="C66" s="15" t="s">
        <v>20</v>
      </c>
      <c r="D66" s="15" t="s">
        <v>21</v>
      </c>
      <c r="E66" s="15" t="s">
        <v>22</v>
      </c>
      <c r="F66" s="15" t="s">
        <v>23</v>
      </c>
      <c r="G66" s="15" t="s">
        <v>24</v>
      </c>
      <c r="H66" s="15" t="s">
        <v>25</v>
      </c>
      <c r="I66" s="15" t="s">
        <v>16</v>
      </c>
    </row>
    <row r="67" spans="1:9" x14ac:dyDescent="0.25">
      <c r="A67" s="9">
        <v>1</v>
      </c>
      <c r="B67" s="38"/>
      <c r="C67" s="33"/>
      <c r="D67" s="24"/>
      <c r="E67" s="64"/>
      <c r="F67" s="65">
        <f>ROUND(E67*$F$43,2)</f>
        <v>0</v>
      </c>
      <c r="G67" s="65">
        <f>ROUND(E67-F67,2)</f>
        <v>0</v>
      </c>
      <c r="H67" s="36"/>
      <c r="I67" s="33"/>
    </row>
    <row r="68" spans="1:9" x14ac:dyDescent="0.25">
      <c r="A68" s="10">
        <v>2</v>
      </c>
      <c r="B68" s="39"/>
      <c r="C68" s="34"/>
      <c r="D68" s="25"/>
      <c r="E68" s="66"/>
      <c r="F68" s="65">
        <f>ROUND(E68*$F$43,2)</f>
        <v>0</v>
      </c>
      <c r="G68" s="65">
        <f>ROUND(E68-F68,2)</f>
        <v>0</v>
      </c>
      <c r="H68" s="36"/>
      <c r="I68" s="37"/>
    </row>
    <row r="69" spans="1:9" x14ac:dyDescent="0.25">
      <c r="A69" s="9">
        <v>3</v>
      </c>
      <c r="B69" s="38"/>
      <c r="C69" s="34"/>
      <c r="D69" s="25"/>
      <c r="E69" s="66"/>
      <c r="F69" s="65">
        <f>ROUND(E69*$F$43,2)</f>
        <v>0</v>
      </c>
      <c r="G69" s="65">
        <f>ROUND(E69-F69,2)</f>
        <v>0</v>
      </c>
      <c r="H69" s="36"/>
      <c r="I69" s="37"/>
    </row>
    <row r="70" spans="1:9" x14ac:dyDescent="0.25">
      <c r="A70" s="10">
        <v>4</v>
      </c>
      <c r="B70" s="39"/>
      <c r="C70" s="34"/>
      <c r="D70" s="25"/>
      <c r="E70" s="66"/>
      <c r="F70" s="65">
        <f>ROUND(E70*$F$43,2)</f>
        <v>0</v>
      </c>
      <c r="G70" s="65">
        <f>ROUND(E70-F70,2)</f>
        <v>0</v>
      </c>
      <c r="H70" s="36"/>
      <c r="I70" s="37"/>
    </row>
    <row r="71" spans="1:9" ht="15.75" thickBot="1" x14ac:dyDescent="0.3">
      <c r="A71" s="9" t="s">
        <v>17</v>
      </c>
      <c r="B71" s="38"/>
      <c r="C71" s="34"/>
      <c r="D71" s="26"/>
      <c r="E71" s="67"/>
      <c r="F71" s="65">
        <f>ROUND(E71*$F$43,2)</f>
        <v>0</v>
      </c>
      <c r="G71" s="65">
        <f>ROUND(E71-F71,2)</f>
        <v>0</v>
      </c>
      <c r="H71" s="36"/>
      <c r="I71" s="37"/>
    </row>
    <row r="72" spans="1:9" ht="15.75" customHeight="1" thickBot="1" x14ac:dyDescent="0.3">
      <c r="A72" s="11"/>
      <c r="B72" s="40"/>
      <c r="C72" s="35" t="s">
        <v>18</v>
      </c>
      <c r="D72" s="43">
        <f>ROUND(SUM(D67:D71),2)</f>
        <v>0</v>
      </c>
      <c r="E72" s="44">
        <f>ROUND(SUM(E67:E71),2)</f>
        <v>0</v>
      </c>
      <c r="F72" s="44">
        <f>ROUND(SUM(F67:F71),2)</f>
        <v>0</v>
      </c>
      <c r="G72" s="13">
        <f>ROUND(SUM(G67:G71),2)</f>
        <v>0</v>
      </c>
      <c r="H72" s="32"/>
      <c r="I72" s="32"/>
    </row>
    <row r="73" spans="1:9" ht="15.75" thickBot="1" x14ac:dyDescent="0.3">
      <c r="A73" s="8"/>
      <c r="B73" s="32"/>
      <c r="C73" s="35" t="s">
        <v>27</v>
      </c>
      <c r="D73" s="62" t="e">
        <f>ROUND(E72/(E52+E62),4)</f>
        <v>#DIV/0!</v>
      </c>
      <c r="E73" s="8"/>
      <c r="F73" s="8"/>
      <c r="G73" s="8"/>
      <c r="H73" s="32"/>
    </row>
    <row r="80" spans="1:9" ht="30" customHeight="1" x14ac:dyDescent="0.25">
      <c r="C80" s="77" t="s">
        <v>31</v>
      </c>
      <c r="D80" s="77"/>
      <c r="E80" s="77"/>
      <c r="F80" s="77"/>
      <c r="G80" s="77"/>
    </row>
    <row r="81" spans="3:7" ht="43.5" customHeight="1" x14ac:dyDescent="0.25">
      <c r="C81" s="15" t="s">
        <v>32</v>
      </c>
      <c r="D81" s="15" t="s">
        <v>21</v>
      </c>
      <c r="E81" s="15" t="s">
        <v>33</v>
      </c>
      <c r="F81" s="15" t="s">
        <v>34</v>
      </c>
      <c r="G81" s="15" t="s">
        <v>35</v>
      </c>
    </row>
    <row r="82" spans="3:7" x14ac:dyDescent="0.25">
      <c r="C82" s="76" t="s">
        <v>4</v>
      </c>
      <c r="D82" s="76"/>
      <c r="E82" s="76"/>
      <c r="F82" s="76"/>
      <c r="G82" s="76"/>
    </row>
    <row r="83" spans="3:7" x14ac:dyDescent="0.25">
      <c r="C83" s="37" t="s">
        <v>6</v>
      </c>
      <c r="D83" s="61">
        <f>D17</f>
        <v>0</v>
      </c>
      <c r="E83" s="61">
        <f>E17</f>
        <v>0</v>
      </c>
      <c r="F83" s="61">
        <f>F17</f>
        <v>0</v>
      </c>
      <c r="G83" s="61">
        <f>G17</f>
        <v>0</v>
      </c>
    </row>
    <row r="84" spans="3:7" x14ac:dyDescent="0.25">
      <c r="C84" s="37" t="s">
        <v>19</v>
      </c>
      <c r="D84" s="61">
        <f>D27</f>
        <v>0</v>
      </c>
      <c r="E84" s="61">
        <f>E27</f>
        <v>0</v>
      </c>
      <c r="F84" s="61">
        <f>F27</f>
        <v>0</v>
      </c>
      <c r="G84" s="61">
        <f>G27</f>
        <v>0</v>
      </c>
    </row>
    <row r="85" spans="3:7" x14ac:dyDescent="0.25">
      <c r="C85" s="37" t="s">
        <v>36</v>
      </c>
      <c r="D85" s="61">
        <f>D37</f>
        <v>0</v>
      </c>
      <c r="E85" s="61">
        <f>E37</f>
        <v>0</v>
      </c>
      <c r="F85" s="61">
        <f>F37</f>
        <v>0</v>
      </c>
      <c r="G85" s="61">
        <f>G37</f>
        <v>0</v>
      </c>
    </row>
    <row r="86" spans="3:7" x14ac:dyDescent="0.25">
      <c r="C86" s="54" t="s">
        <v>37</v>
      </c>
      <c r="D86" s="46">
        <f>ROUND((SUM(D83:D85)*0.2),2)</f>
        <v>0</v>
      </c>
      <c r="E86" s="46">
        <f>ROUND((SUM(E83:E85)*0.2),2)</f>
        <v>0</v>
      </c>
      <c r="F86" s="46">
        <f>ROUND(E86*$F$8,2)</f>
        <v>0</v>
      </c>
      <c r="G86" s="46">
        <f>ROUND(E86-F86,2)</f>
        <v>0</v>
      </c>
    </row>
    <row r="87" spans="3:7" ht="15.75" customHeight="1" x14ac:dyDescent="0.25">
      <c r="C87" s="42" t="s">
        <v>38</v>
      </c>
      <c r="D87" s="17">
        <f>SUM(D83:D86)</f>
        <v>0</v>
      </c>
      <c r="E87" s="17">
        <f>SUM(E83:E86)</f>
        <v>0</v>
      </c>
      <c r="F87" s="17">
        <f>SUM(F83:F86)</f>
        <v>0</v>
      </c>
      <c r="G87" s="17">
        <f>SUM(G83:G86)</f>
        <v>0</v>
      </c>
    </row>
    <row r="88" spans="3:7" x14ac:dyDescent="0.25">
      <c r="C88" s="78" t="s">
        <v>39</v>
      </c>
      <c r="D88" s="78"/>
      <c r="E88" s="78"/>
      <c r="F88" s="78"/>
      <c r="G88" s="78"/>
    </row>
    <row r="89" spans="3:7" x14ac:dyDescent="0.25">
      <c r="C89" s="37" t="s">
        <v>6</v>
      </c>
      <c r="D89" s="61">
        <f>D52</f>
        <v>0</v>
      </c>
      <c r="E89" s="61">
        <f>E52</f>
        <v>0</v>
      </c>
      <c r="F89" s="61">
        <f>F52</f>
        <v>0</v>
      </c>
      <c r="G89" s="61">
        <f>G52</f>
        <v>0</v>
      </c>
    </row>
    <row r="90" spans="3:7" x14ac:dyDescent="0.25">
      <c r="C90" s="37" t="s">
        <v>19</v>
      </c>
      <c r="D90" s="61">
        <f>D62</f>
        <v>0</v>
      </c>
      <c r="E90" s="61">
        <f>E62</f>
        <v>0</v>
      </c>
      <c r="F90" s="61">
        <f>F62</f>
        <v>0</v>
      </c>
      <c r="G90" s="61">
        <f>G62</f>
        <v>0</v>
      </c>
    </row>
    <row r="91" spans="3:7" x14ac:dyDescent="0.25">
      <c r="C91" s="37" t="s">
        <v>36</v>
      </c>
      <c r="D91" s="61">
        <f>D72</f>
        <v>0</v>
      </c>
      <c r="E91" s="61">
        <f>E72</f>
        <v>0</v>
      </c>
      <c r="F91" s="61">
        <f>F72</f>
        <v>0</v>
      </c>
      <c r="G91" s="61">
        <f>G72</f>
        <v>0</v>
      </c>
    </row>
    <row r="92" spans="3:7" x14ac:dyDescent="0.25">
      <c r="C92" s="54" t="s">
        <v>37</v>
      </c>
      <c r="D92" s="46">
        <f>ROUND((SUM(D89:D91)*0.2),2)</f>
        <v>0</v>
      </c>
      <c r="E92" s="46">
        <f>ROUND((SUM(E89:E91)*0.2),2)</f>
        <v>0</v>
      </c>
      <c r="F92" s="46">
        <f>ROUND(E92*$F$43,2)</f>
        <v>0</v>
      </c>
      <c r="G92" s="46">
        <f>ROUND(E92-F92,2)</f>
        <v>0</v>
      </c>
    </row>
    <row r="93" spans="3:7" ht="15.75" customHeight="1" thickBot="1" x14ac:dyDescent="0.3">
      <c r="C93" s="57" t="s">
        <v>40</v>
      </c>
      <c r="D93" s="58">
        <f>SUM(D89:D92)</f>
        <v>0</v>
      </c>
      <c r="E93" s="58">
        <f>SUM(E89:E92)</f>
        <v>0</v>
      </c>
      <c r="F93" s="58">
        <f>SUM(F89:F92)</f>
        <v>0</v>
      </c>
      <c r="G93" s="58">
        <f>SUM(G89:G92)</f>
        <v>0</v>
      </c>
    </row>
    <row r="94" spans="3:7" ht="15.75" customHeight="1" thickBot="1" x14ac:dyDescent="0.3">
      <c r="C94" s="35" t="s">
        <v>18</v>
      </c>
      <c r="D94" s="44">
        <f>ROUND(SUM(D87,D93),2)</f>
        <v>0</v>
      </c>
      <c r="E94" s="44">
        <f>ROUND(SUM(E87,E93),2)</f>
        <v>0</v>
      </c>
      <c r="F94" s="44">
        <f>ROUND(SUM(F87,F93),2)</f>
        <v>0</v>
      </c>
      <c r="G94" s="13">
        <f>ROUND(SUM(G87,G93),2)</f>
        <v>0</v>
      </c>
    </row>
    <row r="95" spans="3:7" x14ac:dyDescent="0.25">
      <c r="C95" s="32"/>
      <c r="D95" s="8"/>
      <c r="E95" s="8"/>
      <c r="F95" s="8"/>
      <c r="G95" s="8"/>
    </row>
    <row r="96" spans="3:7" x14ac:dyDescent="0.25">
      <c r="C96" s="32"/>
      <c r="D96" s="8"/>
      <c r="E96" s="8"/>
      <c r="F96" s="8"/>
      <c r="G96" s="8"/>
    </row>
    <row r="97" spans="3:7" x14ac:dyDescent="0.25">
      <c r="C97" s="32"/>
      <c r="D97" s="8"/>
      <c r="E97" s="8"/>
      <c r="F97" s="8"/>
      <c r="G97" s="8"/>
    </row>
    <row r="98" spans="3:7" x14ac:dyDescent="0.25">
      <c r="C98" s="32"/>
      <c r="D98" s="8"/>
      <c r="E98" s="8"/>
      <c r="F98" s="8"/>
      <c r="G98" s="8"/>
    </row>
    <row r="101" spans="3:7" ht="30" customHeight="1" x14ac:dyDescent="0.25">
      <c r="C101" s="77" t="s">
        <v>41</v>
      </c>
      <c r="D101" s="77"/>
      <c r="E101" s="77"/>
      <c r="F101" s="77"/>
      <c r="G101" s="77"/>
    </row>
    <row r="102" spans="3:7" ht="43.5" customHeight="1" x14ac:dyDescent="0.25">
      <c r="C102" s="15" t="s">
        <v>32</v>
      </c>
      <c r="D102" s="15" t="s">
        <v>21</v>
      </c>
      <c r="E102" s="15" t="s">
        <v>33</v>
      </c>
      <c r="F102" s="15" t="s">
        <v>34</v>
      </c>
      <c r="G102" s="15" t="s">
        <v>35</v>
      </c>
    </row>
    <row r="103" spans="3:7" x14ac:dyDescent="0.2">
      <c r="C103" s="7" t="s">
        <v>42</v>
      </c>
      <c r="D103" s="53"/>
      <c r="E103" s="53"/>
      <c r="F103" s="53"/>
      <c r="G103" s="7"/>
    </row>
    <row r="104" spans="3:7" x14ac:dyDescent="0.25">
      <c r="C104" s="76" t="s">
        <v>43</v>
      </c>
      <c r="D104" s="76"/>
      <c r="E104" s="76"/>
      <c r="F104" s="76"/>
      <c r="G104" s="76"/>
    </row>
    <row r="105" spans="3:7" x14ac:dyDescent="0.25">
      <c r="C105" s="37" t="s">
        <v>6</v>
      </c>
      <c r="D105" s="61">
        <v>0</v>
      </c>
      <c r="E105" s="61">
        <v>0</v>
      </c>
      <c r="F105" s="61">
        <v>0</v>
      </c>
      <c r="G105" s="61">
        <v>0</v>
      </c>
    </row>
    <row r="106" spans="3:7" x14ac:dyDescent="0.25">
      <c r="C106" s="37" t="s">
        <v>19</v>
      </c>
      <c r="D106" s="61">
        <v>0</v>
      </c>
      <c r="E106" s="61">
        <v>0</v>
      </c>
      <c r="F106" s="61">
        <v>0</v>
      </c>
      <c r="G106" s="61">
        <v>0</v>
      </c>
    </row>
    <row r="107" spans="3:7" x14ac:dyDescent="0.25">
      <c r="C107" s="37" t="s">
        <v>36</v>
      </c>
      <c r="D107" s="61">
        <v>0</v>
      </c>
      <c r="E107" s="61">
        <v>0</v>
      </c>
      <c r="F107" s="61">
        <v>0</v>
      </c>
      <c r="G107" s="61">
        <v>0</v>
      </c>
    </row>
    <row r="108" spans="3:7" x14ac:dyDescent="0.25">
      <c r="C108" s="54" t="s">
        <v>37</v>
      </c>
      <c r="D108" s="46">
        <f>ROUND((SUM(D105:D107)*0.2),2)</f>
        <v>0</v>
      </c>
      <c r="E108" s="46">
        <f>ROUND((SUM(E105:E107)*0.2),2)</f>
        <v>0</v>
      </c>
      <c r="F108" s="46">
        <f>ROUND(E108*$F$8,2)</f>
        <v>0</v>
      </c>
      <c r="G108" s="46">
        <f>ROUND(E108-F108,2)</f>
        <v>0</v>
      </c>
    </row>
    <row r="109" spans="3:7" ht="15.75" customHeight="1" x14ac:dyDescent="0.25">
      <c r="C109" s="42" t="s">
        <v>44</v>
      </c>
      <c r="D109" s="17">
        <f>SUM(D105:D108)</f>
        <v>0</v>
      </c>
      <c r="E109" s="17">
        <f>SUM(E105:E108)</f>
        <v>0</v>
      </c>
      <c r="F109" s="17">
        <f>SUM(F105:F108)</f>
        <v>0</v>
      </c>
      <c r="G109" s="17">
        <f>SUM(G105:G108)</f>
        <v>0</v>
      </c>
    </row>
    <row r="110" spans="3:7" x14ac:dyDescent="0.25">
      <c r="C110" s="76" t="s">
        <v>43</v>
      </c>
      <c r="D110" s="76"/>
      <c r="E110" s="76"/>
      <c r="F110" s="76"/>
      <c r="G110" s="76"/>
    </row>
    <row r="111" spans="3:7" x14ac:dyDescent="0.25">
      <c r="C111" s="37" t="s">
        <v>6</v>
      </c>
      <c r="D111" s="61">
        <v>0</v>
      </c>
      <c r="E111" s="61">
        <v>0</v>
      </c>
      <c r="F111" s="61">
        <v>0</v>
      </c>
      <c r="G111" s="61">
        <v>0</v>
      </c>
    </row>
    <row r="112" spans="3:7" x14ac:dyDescent="0.25">
      <c r="C112" s="37" t="s">
        <v>19</v>
      </c>
      <c r="D112" s="61">
        <v>0</v>
      </c>
      <c r="E112" s="61">
        <v>0</v>
      </c>
      <c r="F112" s="61">
        <v>0</v>
      </c>
      <c r="G112" s="61">
        <v>0</v>
      </c>
    </row>
    <row r="113" spans="3:7" x14ac:dyDescent="0.25">
      <c r="C113" s="37" t="s">
        <v>36</v>
      </c>
      <c r="D113" s="61">
        <v>0</v>
      </c>
      <c r="E113" s="61">
        <v>0</v>
      </c>
      <c r="F113" s="61">
        <v>0</v>
      </c>
      <c r="G113" s="61">
        <v>0</v>
      </c>
    </row>
    <row r="114" spans="3:7" x14ac:dyDescent="0.25">
      <c r="C114" s="54" t="s">
        <v>37</v>
      </c>
      <c r="D114" s="46">
        <f>ROUND((SUM(D111:D113)*0.2),2)</f>
        <v>0</v>
      </c>
      <c r="E114" s="46">
        <f>ROUND((SUM(E111:E113)*0.2),2)</f>
        <v>0</v>
      </c>
      <c r="F114" s="46">
        <f>ROUND(E114*$F$43,2)</f>
        <v>0</v>
      </c>
      <c r="G114" s="46">
        <f>ROUND(E114-F114,2)</f>
        <v>0</v>
      </c>
    </row>
    <row r="115" spans="3:7" ht="15.75" customHeight="1" x14ac:dyDescent="0.25">
      <c r="C115" s="42" t="s">
        <v>44</v>
      </c>
      <c r="D115" s="17">
        <f>SUM(D111:D114)</f>
        <v>0</v>
      </c>
      <c r="E115" s="17">
        <f>SUM(E111:E114)</f>
        <v>0</v>
      </c>
      <c r="F115" s="17">
        <f>SUM(F111:F114)</f>
        <v>0</v>
      </c>
      <c r="G115" s="17">
        <f>SUM(G111:G114)</f>
        <v>0</v>
      </c>
    </row>
    <row r="116" spans="3:7" ht="15.75" customHeight="1" x14ac:dyDescent="0.25">
      <c r="C116" s="35" t="s">
        <v>18</v>
      </c>
      <c r="D116" s="44"/>
      <c r="E116" s="44"/>
      <c r="F116" s="44"/>
      <c r="G116" s="13"/>
    </row>
  </sheetData>
  <autoFilter ref="B11:I17" xr:uid="{B8097476-5157-4733-A5AF-2179B96ABFC3}"/>
  <mergeCells count="16">
    <mergeCell ref="A9:I9"/>
    <mergeCell ref="A2:I2"/>
    <mergeCell ref="C101:G101"/>
    <mergeCell ref="C104:G104"/>
    <mergeCell ref="A54:I54"/>
    <mergeCell ref="A42:I42"/>
    <mergeCell ref="A44:I44"/>
    <mergeCell ref="A29:I29"/>
    <mergeCell ref="A19:I19"/>
    <mergeCell ref="A3:I3"/>
    <mergeCell ref="A7:I7"/>
    <mergeCell ref="C110:G110"/>
    <mergeCell ref="C80:G80"/>
    <mergeCell ref="C82:G82"/>
    <mergeCell ref="C88:G88"/>
    <mergeCell ref="A64:I64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67" fitToHeight="0" orientation="landscape" horizontalDpi="4294967294" r:id="rId1"/>
  <rowBreaks count="5" manualBreakCount="5">
    <brk id="18" max="16383" man="1"/>
    <brk id="37" max="6" man="1"/>
    <brk id="53" max="16383" man="1"/>
    <brk id="72" max="6" man="1"/>
    <brk id="7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9D431-0AC8-4660-998D-2ADE98A48E77}">
  <dimension ref="B1:F39"/>
  <sheetViews>
    <sheetView zoomScaleNormal="100" workbookViewId="0">
      <selection activeCell="B3" sqref="B3:F3"/>
    </sheetView>
  </sheetViews>
  <sheetFormatPr defaultRowHeight="15" x14ac:dyDescent="0.25"/>
  <cols>
    <col min="2" max="2" width="35.5703125" bestFit="1" customWidth="1"/>
    <col min="3" max="6" width="40.7109375" customWidth="1"/>
  </cols>
  <sheetData>
    <row r="1" spans="2:6" ht="81" customHeight="1" x14ac:dyDescent="0.25"/>
    <row r="2" spans="2:6" ht="20.25" customHeight="1" x14ac:dyDescent="0.25">
      <c r="B2" s="83" t="s">
        <v>0</v>
      </c>
      <c r="C2" s="83"/>
      <c r="D2" s="83"/>
      <c r="E2" s="83"/>
      <c r="F2" s="83"/>
    </row>
    <row r="3" spans="2:6" ht="35.25" customHeight="1" x14ac:dyDescent="0.25">
      <c r="B3" s="84" t="s">
        <v>31</v>
      </c>
      <c r="C3" s="84"/>
      <c r="D3" s="84"/>
      <c r="E3" s="84"/>
      <c r="F3" s="84"/>
    </row>
    <row r="4" spans="2:6" ht="35.25" customHeight="1" x14ac:dyDescent="0.25">
      <c r="B4" s="59" t="s">
        <v>2</v>
      </c>
      <c r="C4" s="60"/>
      <c r="D4" s="60"/>
      <c r="E4" s="60"/>
      <c r="F4" s="60"/>
    </row>
    <row r="5" spans="2:6" ht="35.25" customHeight="1" x14ac:dyDescent="0.25">
      <c r="B5" s="27"/>
      <c r="C5" s="27"/>
      <c r="D5" s="27"/>
      <c r="E5" s="27"/>
      <c r="F5" s="27"/>
    </row>
    <row r="6" spans="2:6" ht="43.5" customHeight="1" x14ac:dyDescent="0.25">
      <c r="B6" s="56" t="s">
        <v>32</v>
      </c>
      <c r="C6" s="55" t="s">
        <v>21</v>
      </c>
      <c r="D6" s="55" t="s">
        <v>33</v>
      </c>
      <c r="E6" s="55" t="s">
        <v>34</v>
      </c>
      <c r="F6" s="55" t="s">
        <v>35</v>
      </c>
    </row>
    <row r="7" spans="2:6" ht="41.25" customHeight="1" x14ac:dyDescent="0.25">
      <c r="B7" s="85" t="s">
        <v>4</v>
      </c>
      <c r="C7" s="86"/>
      <c r="D7" s="86"/>
      <c r="E7" s="86"/>
      <c r="F7" s="87"/>
    </row>
    <row r="8" spans="2:6" x14ac:dyDescent="0.25">
      <c r="B8" s="37" t="s">
        <v>6</v>
      </c>
      <c r="C8" s="70"/>
      <c r="D8" s="66"/>
      <c r="E8" s="66"/>
      <c r="F8" s="66"/>
    </row>
    <row r="9" spans="2:6" x14ac:dyDescent="0.25">
      <c r="B9" s="6" t="s">
        <v>19</v>
      </c>
      <c r="C9" s="66"/>
      <c r="D9" s="66"/>
      <c r="E9" s="66"/>
      <c r="F9" s="66"/>
    </row>
    <row r="10" spans="2:6" x14ac:dyDescent="0.25">
      <c r="B10" s="6" t="s">
        <v>36</v>
      </c>
      <c r="C10" s="66"/>
      <c r="D10" s="66"/>
      <c r="E10" s="66"/>
      <c r="F10" s="66"/>
    </row>
    <row r="11" spans="2:6" x14ac:dyDescent="0.25">
      <c r="B11" s="45" t="s">
        <v>37</v>
      </c>
      <c r="C11" s="71"/>
      <c r="D11" s="72"/>
      <c r="E11" s="72"/>
      <c r="F11" s="72"/>
    </row>
    <row r="12" spans="2:6" ht="15.75" customHeight="1" x14ac:dyDescent="0.25">
      <c r="B12" s="18" t="s">
        <v>18</v>
      </c>
      <c r="C12" s="73">
        <f>SUM(C8:C11)</f>
        <v>0</v>
      </c>
      <c r="D12" s="73">
        <f>SUM(D8:D11)</f>
        <v>0</v>
      </c>
      <c r="E12" s="73">
        <f>SUM(E8:E11)</f>
        <v>0</v>
      </c>
      <c r="F12" s="73">
        <f>SUM(F8:F11)</f>
        <v>0</v>
      </c>
    </row>
    <row r="13" spans="2:6" x14ac:dyDescent="0.25">
      <c r="B13" s="47"/>
      <c r="C13" s="48"/>
      <c r="D13" s="49"/>
      <c r="E13" s="49"/>
      <c r="F13" s="50"/>
    </row>
    <row r="14" spans="2:6" ht="37.5" customHeight="1" x14ac:dyDescent="0.25">
      <c r="B14" s="88" t="s">
        <v>39</v>
      </c>
      <c r="C14" s="89"/>
      <c r="D14" s="89"/>
      <c r="E14" s="89"/>
      <c r="F14" s="90"/>
    </row>
    <row r="15" spans="2:6" x14ac:dyDescent="0.25">
      <c r="B15" s="37" t="s">
        <v>6</v>
      </c>
      <c r="C15" s="70"/>
      <c r="D15" s="66"/>
      <c r="E15" s="66"/>
      <c r="F15" s="66"/>
    </row>
    <row r="16" spans="2:6" x14ac:dyDescent="0.25">
      <c r="B16" s="6" t="s">
        <v>19</v>
      </c>
      <c r="C16" s="66"/>
      <c r="D16" s="66"/>
      <c r="E16" s="66"/>
      <c r="F16" s="66"/>
    </row>
    <row r="17" spans="2:6" x14ac:dyDescent="0.25">
      <c r="B17" s="6" t="s">
        <v>36</v>
      </c>
      <c r="C17" s="66"/>
      <c r="D17" s="66"/>
      <c r="E17" s="66"/>
      <c r="F17" s="66"/>
    </row>
    <row r="18" spans="2:6" x14ac:dyDescent="0.25">
      <c r="B18" s="45" t="s">
        <v>37</v>
      </c>
      <c r="C18" s="71"/>
      <c r="D18" s="72"/>
      <c r="E18" s="72"/>
      <c r="F18" s="72"/>
    </row>
    <row r="19" spans="2:6" ht="15.75" customHeight="1" x14ac:dyDescent="0.25">
      <c r="B19" s="18" t="s">
        <v>18</v>
      </c>
      <c r="C19" s="73">
        <f>SUM(C15:C18)</f>
        <v>0</v>
      </c>
      <c r="D19" s="73">
        <f>SUM(D15:D18)</f>
        <v>0</v>
      </c>
      <c r="E19" s="73">
        <f>SUM(E15:E18)</f>
        <v>0</v>
      </c>
      <c r="F19" s="73">
        <f>SUM(F15:F18)</f>
        <v>0</v>
      </c>
    </row>
    <row r="20" spans="2:6" x14ac:dyDescent="0.25">
      <c r="B20" s="51"/>
      <c r="C20" s="52"/>
      <c r="D20" s="49"/>
      <c r="E20" s="49"/>
      <c r="F20" s="50"/>
    </row>
    <row r="21" spans="2:6" ht="37.5" customHeight="1" x14ac:dyDescent="0.25">
      <c r="B21" s="85" t="s">
        <v>45</v>
      </c>
      <c r="C21" s="86"/>
      <c r="D21" s="86"/>
      <c r="E21" s="86"/>
      <c r="F21" s="87"/>
    </row>
    <row r="22" spans="2:6" x14ac:dyDescent="0.25">
      <c r="B22" s="37" t="s">
        <v>6</v>
      </c>
      <c r="C22" s="70">
        <f>ROUND(C8+C15,2)</f>
        <v>0</v>
      </c>
      <c r="D22" s="70">
        <f t="shared" ref="D22:F23" si="0">ROUND(D8+D15,2)</f>
        <v>0</v>
      </c>
      <c r="E22" s="70">
        <f t="shared" si="0"/>
        <v>0</v>
      </c>
      <c r="F22" s="70">
        <f t="shared" si="0"/>
        <v>0</v>
      </c>
    </row>
    <row r="23" spans="2:6" x14ac:dyDescent="0.25">
      <c r="B23" s="6" t="s">
        <v>19</v>
      </c>
      <c r="C23" s="70">
        <f>ROUND(C9+C16,2)</f>
        <v>0</v>
      </c>
      <c r="D23" s="70">
        <f t="shared" si="0"/>
        <v>0</v>
      </c>
      <c r="E23" s="70">
        <f>ROUND(E9+E16,2)</f>
        <v>0</v>
      </c>
      <c r="F23" s="70">
        <f t="shared" si="0"/>
        <v>0</v>
      </c>
    </row>
    <row r="24" spans="2:6" x14ac:dyDescent="0.25">
      <c r="B24" s="6" t="s">
        <v>36</v>
      </c>
      <c r="C24" s="70">
        <f>ROUND(C10+C17,2)</f>
        <v>0</v>
      </c>
      <c r="D24" s="70">
        <f>ROUND(D10+D17,2)</f>
        <v>0</v>
      </c>
      <c r="E24" s="70">
        <f>ROUND(E10+E17,2)</f>
        <v>0</v>
      </c>
      <c r="F24" s="70">
        <f>ROUND(F10+F17,2)</f>
        <v>0</v>
      </c>
    </row>
    <row r="25" spans="2:6" x14ac:dyDescent="0.25">
      <c r="B25" s="45" t="s">
        <v>37</v>
      </c>
      <c r="C25" s="71">
        <f>ROUND(C11+C18,2)</f>
        <v>0</v>
      </c>
      <c r="D25" s="71">
        <f t="shared" ref="D25:F25" si="1">ROUND(D11+D18,2)</f>
        <v>0</v>
      </c>
      <c r="E25" s="71">
        <f t="shared" si="1"/>
        <v>0</v>
      </c>
      <c r="F25" s="71">
        <f t="shared" si="1"/>
        <v>0</v>
      </c>
    </row>
    <row r="26" spans="2:6" ht="15.75" customHeight="1" x14ac:dyDescent="0.25">
      <c r="B26" s="18" t="s">
        <v>18</v>
      </c>
      <c r="C26" s="73">
        <f>SUM(C22:C25)</f>
        <v>0</v>
      </c>
      <c r="D26" s="73">
        <f t="shared" ref="D26:E26" si="2">SUM(D22:D25)</f>
        <v>0</v>
      </c>
      <c r="E26" s="73">
        <f t="shared" si="2"/>
        <v>0</v>
      </c>
      <c r="F26" s="73">
        <f>SUM(F22:F25)</f>
        <v>0</v>
      </c>
    </row>
    <row r="27" spans="2:6" x14ac:dyDescent="0.25">
      <c r="B27" s="53"/>
      <c r="C27" s="53"/>
      <c r="D27" s="53"/>
      <c r="E27" s="53"/>
      <c r="F27" s="53"/>
    </row>
    <row r="28" spans="2:6" x14ac:dyDescent="0.25">
      <c r="B28" s="53"/>
      <c r="C28" s="53"/>
      <c r="D28" s="53"/>
      <c r="E28" s="53"/>
      <c r="F28" s="53"/>
    </row>
    <row r="29" spans="2:6" x14ac:dyDescent="0.25">
      <c r="B29" s="53"/>
      <c r="C29" s="53"/>
      <c r="D29" s="53"/>
      <c r="E29" s="53"/>
      <c r="F29" s="53"/>
    </row>
    <row r="30" spans="2:6" x14ac:dyDescent="0.25">
      <c r="B30" s="53"/>
      <c r="C30" s="53"/>
      <c r="D30" s="53"/>
      <c r="E30" s="53"/>
      <c r="F30" s="53"/>
    </row>
    <row r="31" spans="2:6" ht="28.5" customHeight="1" x14ac:dyDescent="0.25">
      <c r="B31" s="84" t="s">
        <v>41</v>
      </c>
      <c r="C31" s="84"/>
      <c r="D31" s="84"/>
      <c r="E31" s="84"/>
      <c r="F31" s="84"/>
    </row>
    <row r="32" spans="2:6" ht="43.5" customHeight="1" x14ac:dyDescent="0.25">
      <c r="B32" s="56" t="s">
        <v>9</v>
      </c>
      <c r="C32" s="55" t="s">
        <v>21</v>
      </c>
      <c r="D32" s="55" t="s">
        <v>33</v>
      </c>
      <c r="E32" s="55" t="s">
        <v>34</v>
      </c>
      <c r="F32" s="55" t="s">
        <v>35</v>
      </c>
    </row>
    <row r="33" spans="2:6" x14ac:dyDescent="0.25">
      <c r="B33" s="7" t="s">
        <v>7</v>
      </c>
      <c r="C33" s="53"/>
      <c r="D33" s="53"/>
      <c r="E33" s="53"/>
      <c r="F33" s="53"/>
    </row>
    <row r="34" spans="2:6" x14ac:dyDescent="0.25">
      <c r="B34" s="37" t="s">
        <v>46</v>
      </c>
      <c r="C34" s="74"/>
      <c r="D34" s="74"/>
      <c r="E34" s="74"/>
      <c r="F34" s="74"/>
    </row>
    <row r="35" spans="2:6" x14ac:dyDescent="0.25">
      <c r="B35" s="6" t="s">
        <v>47</v>
      </c>
      <c r="C35" s="75"/>
      <c r="D35" s="75"/>
      <c r="E35" s="75"/>
      <c r="F35" s="75"/>
    </row>
    <row r="36" spans="2:6" x14ac:dyDescent="0.25">
      <c r="B36" s="6" t="s">
        <v>48</v>
      </c>
      <c r="C36" s="75"/>
      <c r="D36" s="75"/>
      <c r="E36" s="75"/>
      <c r="F36" s="75"/>
    </row>
    <row r="37" spans="2:6" x14ac:dyDescent="0.25">
      <c r="B37" s="6" t="s">
        <v>49</v>
      </c>
      <c r="C37" s="75"/>
      <c r="D37" s="75"/>
      <c r="E37" s="75"/>
      <c r="F37" s="75"/>
    </row>
    <row r="38" spans="2:6" x14ac:dyDescent="0.25">
      <c r="B38" s="6" t="s">
        <v>50</v>
      </c>
      <c r="C38" s="75"/>
      <c r="D38" s="75"/>
      <c r="E38" s="75"/>
      <c r="F38" s="75"/>
    </row>
    <row r="39" spans="2:6" ht="15.75" customHeight="1" x14ac:dyDescent="0.25">
      <c r="B39" s="18" t="s">
        <v>18</v>
      </c>
      <c r="C39" s="73">
        <f>SUM(C34:C38)</f>
        <v>0</v>
      </c>
      <c r="D39" s="73">
        <f t="shared" ref="D39:F39" si="3">SUM(D34:D38)</f>
        <v>0</v>
      </c>
      <c r="E39" s="73">
        <f t="shared" si="3"/>
        <v>0</v>
      </c>
      <c r="F39" s="73">
        <f t="shared" si="3"/>
        <v>0</v>
      </c>
    </row>
  </sheetData>
  <mergeCells count="6">
    <mergeCell ref="B2:F2"/>
    <mergeCell ref="B31:F31"/>
    <mergeCell ref="B3:F3"/>
    <mergeCell ref="B7:F7"/>
    <mergeCell ref="B14:F14"/>
    <mergeCell ref="B21:F21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940F4-B90C-4F5E-8A3F-0F42124AB3B6}">
  <sheetPr>
    <tabColor rgb="FFFF0000"/>
  </sheetPr>
  <dimension ref="B5:L51"/>
  <sheetViews>
    <sheetView workbookViewId="0">
      <selection activeCell="B49" sqref="B49"/>
    </sheetView>
  </sheetViews>
  <sheetFormatPr defaultRowHeight="15" x14ac:dyDescent="0.25"/>
  <sheetData>
    <row r="5" spans="2:12" ht="15.75" thickBot="1" x14ac:dyDescent="0.3"/>
    <row r="6" spans="2:12" ht="18.75" x14ac:dyDescent="0.3">
      <c r="B6" s="91" t="s">
        <v>51</v>
      </c>
      <c r="C6" s="92"/>
      <c r="D6" s="92"/>
      <c r="E6" s="92"/>
      <c r="F6" s="92"/>
      <c r="G6" s="92"/>
      <c r="H6" s="92"/>
      <c r="I6" s="92"/>
      <c r="J6" s="92"/>
      <c r="K6" s="92"/>
      <c r="L6" s="93"/>
    </row>
    <row r="7" spans="2:12" ht="15" customHeight="1" x14ac:dyDescent="0.25">
      <c r="B7" s="94" t="s">
        <v>52</v>
      </c>
      <c r="C7" s="95"/>
      <c r="D7" s="95"/>
      <c r="E7" s="95"/>
      <c r="F7" s="95"/>
      <c r="G7" s="95"/>
      <c r="H7" s="95"/>
      <c r="I7" s="95"/>
      <c r="J7" s="95"/>
      <c r="K7" s="95"/>
      <c r="L7" s="96"/>
    </row>
    <row r="8" spans="2:12" ht="15" customHeight="1" x14ac:dyDescent="0.25">
      <c r="B8" s="97"/>
      <c r="C8" s="95"/>
      <c r="D8" s="95"/>
      <c r="E8" s="95"/>
      <c r="F8" s="95"/>
      <c r="G8" s="95"/>
      <c r="H8" s="95"/>
      <c r="I8" s="95"/>
      <c r="J8" s="95"/>
      <c r="K8" s="95"/>
      <c r="L8" s="96"/>
    </row>
    <row r="9" spans="2:12" ht="15" customHeight="1" x14ac:dyDescent="0.25">
      <c r="B9" s="97"/>
      <c r="C9" s="95"/>
      <c r="D9" s="95"/>
      <c r="E9" s="95"/>
      <c r="F9" s="95"/>
      <c r="G9" s="95"/>
      <c r="H9" s="95"/>
      <c r="I9" s="95"/>
      <c r="J9" s="95"/>
      <c r="K9" s="95"/>
      <c r="L9" s="96"/>
    </row>
    <row r="10" spans="2:12" ht="15" customHeight="1" x14ac:dyDescent="0.25">
      <c r="B10" s="97"/>
      <c r="C10" s="95"/>
      <c r="D10" s="95"/>
      <c r="E10" s="95"/>
      <c r="F10" s="95"/>
      <c r="G10" s="95"/>
      <c r="H10" s="95"/>
      <c r="I10" s="95"/>
      <c r="J10" s="95"/>
      <c r="K10" s="95"/>
      <c r="L10" s="96"/>
    </row>
    <row r="11" spans="2:12" ht="15" customHeight="1" x14ac:dyDescent="0.25">
      <c r="B11" s="97"/>
      <c r="C11" s="95"/>
      <c r="D11" s="95"/>
      <c r="E11" s="95"/>
      <c r="F11" s="95"/>
      <c r="G11" s="95"/>
      <c r="H11" s="95"/>
      <c r="I11" s="95"/>
      <c r="J11" s="95"/>
      <c r="K11" s="95"/>
      <c r="L11" s="96"/>
    </row>
    <row r="12" spans="2:12" ht="15" customHeight="1" x14ac:dyDescent="0.25">
      <c r="B12" s="97"/>
      <c r="C12" s="95"/>
      <c r="D12" s="95"/>
      <c r="E12" s="95"/>
      <c r="F12" s="95"/>
      <c r="G12" s="95"/>
      <c r="H12" s="95"/>
      <c r="I12" s="95"/>
      <c r="J12" s="95"/>
      <c r="K12" s="95"/>
      <c r="L12" s="96"/>
    </row>
    <row r="13" spans="2:12" ht="15" customHeight="1" x14ac:dyDescent="0.25">
      <c r="B13" s="97"/>
      <c r="C13" s="95"/>
      <c r="D13" s="95"/>
      <c r="E13" s="95"/>
      <c r="F13" s="95"/>
      <c r="G13" s="95"/>
      <c r="H13" s="95"/>
      <c r="I13" s="95"/>
      <c r="J13" s="95"/>
      <c r="K13" s="95"/>
      <c r="L13" s="96"/>
    </row>
    <row r="14" spans="2:12" ht="15" customHeight="1" x14ac:dyDescent="0.25">
      <c r="B14" s="97"/>
      <c r="C14" s="95"/>
      <c r="D14" s="95"/>
      <c r="E14" s="95"/>
      <c r="F14" s="95"/>
      <c r="G14" s="95"/>
      <c r="H14" s="95"/>
      <c r="I14" s="95"/>
      <c r="J14" s="95"/>
      <c r="K14" s="95"/>
      <c r="L14" s="96"/>
    </row>
    <row r="15" spans="2:12" ht="15" customHeight="1" x14ac:dyDescent="0.25">
      <c r="B15" s="97"/>
      <c r="C15" s="95"/>
      <c r="D15" s="95"/>
      <c r="E15" s="95"/>
      <c r="F15" s="95"/>
      <c r="G15" s="95"/>
      <c r="H15" s="95"/>
      <c r="I15" s="95"/>
      <c r="J15" s="95"/>
      <c r="K15" s="95"/>
      <c r="L15" s="96"/>
    </row>
    <row r="16" spans="2:12" ht="15" customHeight="1" x14ac:dyDescent="0.25">
      <c r="B16" s="97"/>
      <c r="C16" s="95"/>
      <c r="D16" s="95"/>
      <c r="E16" s="95"/>
      <c r="F16" s="95"/>
      <c r="G16" s="95"/>
      <c r="H16" s="95"/>
      <c r="I16" s="95"/>
      <c r="J16" s="95"/>
      <c r="K16" s="95"/>
      <c r="L16" s="96"/>
    </row>
    <row r="17" spans="2:12" ht="15" customHeight="1" x14ac:dyDescent="0.25">
      <c r="B17" s="97"/>
      <c r="C17" s="95"/>
      <c r="D17" s="95"/>
      <c r="E17" s="95"/>
      <c r="F17" s="95"/>
      <c r="G17" s="95"/>
      <c r="H17" s="95"/>
      <c r="I17" s="95"/>
      <c r="J17" s="95"/>
      <c r="K17" s="95"/>
      <c r="L17" s="96"/>
    </row>
    <row r="18" spans="2:12" ht="15" customHeight="1" x14ac:dyDescent="0.25">
      <c r="B18" s="97"/>
      <c r="C18" s="95"/>
      <c r="D18" s="95"/>
      <c r="E18" s="95"/>
      <c r="F18" s="95"/>
      <c r="G18" s="95"/>
      <c r="H18" s="95"/>
      <c r="I18" s="95"/>
      <c r="J18" s="95"/>
      <c r="K18" s="95"/>
      <c r="L18" s="96"/>
    </row>
    <row r="19" spans="2:12" ht="15" customHeight="1" x14ac:dyDescent="0.25">
      <c r="B19" s="97"/>
      <c r="C19" s="95"/>
      <c r="D19" s="95"/>
      <c r="E19" s="95"/>
      <c r="F19" s="95"/>
      <c r="G19" s="95"/>
      <c r="H19" s="95"/>
      <c r="I19" s="95"/>
      <c r="J19" s="95"/>
      <c r="K19" s="95"/>
      <c r="L19" s="96"/>
    </row>
    <row r="20" spans="2:12" ht="15" customHeight="1" x14ac:dyDescent="0.25">
      <c r="B20" s="97"/>
      <c r="C20" s="95"/>
      <c r="D20" s="95"/>
      <c r="E20" s="95"/>
      <c r="F20" s="95"/>
      <c r="G20" s="95"/>
      <c r="H20" s="95"/>
      <c r="I20" s="95"/>
      <c r="J20" s="95"/>
      <c r="K20" s="95"/>
      <c r="L20" s="96"/>
    </row>
    <row r="21" spans="2:12" ht="15" customHeight="1" x14ac:dyDescent="0.25">
      <c r="B21" s="97"/>
      <c r="C21" s="95"/>
      <c r="D21" s="95"/>
      <c r="E21" s="95"/>
      <c r="F21" s="95"/>
      <c r="G21" s="95"/>
      <c r="H21" s="95"/>
      <c r="I21" s="95"/>
      <c r="J21" s="95"/>
      <c r="K21" s="95"/>
      <c r="L21" s="96"/>
    </row>
    <row r="22" spans="2:12" ht="15" customHeight="1" x14ac:dyDescent="0.25">
      <c r="B22" s="97"/>
      <c r="C22" s="95"/>
      <c r="D22" s="95"/>
      <c r="E22" s="95"/>
      <c r="F22" s="95"/>
      <c r="G22" s="95"/>
      <c r="H22" s="95"/>
      <c r="I22" s="95"/>
      <c r="J22" s="95"/>
      <c r="K22" s="95"/>
      <c r="L22" s="96"/>
    </row>
    <row r="23" spans="2:12" ht="15" customHeight="1" x14ac:dyDescent="0.25">
      <c r="B23" s="97"/>
      <c r="C23" s="95"/>
      <c r="D23" s="95"/>
      <c r="E23" s="95"/>
      <c r="F23" s="95"/>
      <c r="G23" s="95"/>
      <c r="H23" s="95"/>
      <c r="I23" s="95"/>
      <c r="J23" s="95"/>
      <c r="K23" s="95"/>
      <c r="L23" s="96"/>
    </row>
    <row r="24" spans="2:12" ht="15" customHeight="1" x14ac:dyDescent="0.25">
      <c r="B24" s="97"/>
      <c r="C24" s="95"/>
      <c r="D24" s="95"/>
      <c r="E24" s="95"/>
      <c r="F24" s="95"/>
      <c r="G24" s="95"/>
      <c r="H24" s="95"/>
      <c r="I24" s="95"/>
      <c r="J24" s="95"/>
      <c r="K24" s="95"/>
      <c r="L24" s="96"/>
    </row>
    <row r="25" spans="2:12" ht="15" customHeight="1" x14ac:dyDescent="0.25">
      <c r="B25" s="97"/>
      <c r="C25" s="95"/>
      <c r="D25" s="95"/>
      <c r="E25" s="95"/>
      <c r="F25" s="95"/>
      <c r="G25" s="95"/>
      <c r="H25" s="95"/>
      <c r="I25" s="95"/>
      <c r="J25" s="95"/>
      <c r="K25" s="95"/>
      <c r="L25" s="96"/>
    </row>
    <row r="26" spans="2:12" ht="15" customHeight="1" x14ac:dyDescent="0.25">
      <c r="B26" s="97"/>
      <c r="C26" s="95"/>
      <c r="D26" s="95"/>
      <c r="E26" s="95"/>
      <c r="F26" s="95"/>
      <c r="G26" s="95"/>
      <c r="H26" s="95"/>
      <c r="I26" s="95"/>
      <c r="J26" s="95"/>
      <c r="K26" s="95"/>
      <c r="L26" s="96"/>
    </row>
    <row r="27" spans="2:12" ht="15" customHeight="1" x14ac:dyDescent="0.25">
      <c r="B27" s="97"/>
      <c r="C27" s="95"/>
      <c r="D27" s="95"/>
      <c r="E27" s="95"/>
      <c r="F27" s="95"/>
      <c r="G27" s="95"/>
      <c r="H27" s="95"/>
      <c r="I27" s="95"/>
      <c r="J27" s="95"/>
      <c r="K27" s="95"/>
      <c r="L27" s="96"/>
    </row>
    <row r="28" spans="2:12" ht="15" customHeight="1" x14ac:dyDescent="0.25">
      <c r="B28" s="97"/>
      <c r="C28" s="95"/>
      <c r="D28" s="95"/>
      <c r="E28" s="95"/>
      <c r="F28" s="95"/>
      <c r="G28" s="95"/>
      <c r="H28" s="95"/>
      <c r="I28" s="95"/>
      <c r="J28" s="95"/>
      <c r="K28" s="95"/>
      <c r="L28" s="96"/>
    </row>
    <row r="29" spans="2:12" ht="15" customHeight="1" x14ac:dyDescent="0.25">
      <c r="B29" s="97"/>
      <c r="C29" s="95"/>
      <c r="D29" s="95"/>
      <c r="E29" s="95"/>
      <c r="F29" s="95"/>
      <c r="G29" s="95"/>
      <c r="H29" s="95"/>
      <c r="I29" s="95"/>
      <c r="J29" s="95"/>
      <c r="K29" s="95"/>
      <c r="L29" s="96"/>
    </row>
    <row r="30" spans="2:12" ht="15" customHeight="1" x14ac:dyDescent="0.25">
      <c r="B30" s="97"/>
      <c r="C30" s="95"/>
      <c r="D30" s="95"/>
      <c r="E30" s="95"/>
      <c r="F30" s="95"/>
      <c r="G30" s="95"/>
      <c r="H30" s="95"/>
      <c r="I30" s="95"/>
      <c r="J30" s="95"/>
      <c r="K30" s="95"/>
      <c r="L30" s="96"/>
    </row>
    <row r="31" spans="2:12" ht="15" customHeight="1" x14ac:dyDescent="0.25">
      <c r="B31" s="97"/>
      <c r="C31" s="95"/>
      <c r="D31" s="95"/>
      <c r="E31" s="95"/>
      <c r="F31" s="95"/>
      <c r="G31" s="95"/>
      <c r="H31" s="95"/>
      <c r="I31" s="95"/>
      <c r="J31" s="95"/>
      <c r="K31" s="95"/>
      <c r="L31" s="96"/>
    </row>
    <row r="32" spans="2:12" ht="15" customHeight="1" x14ac:dyDescent="0.25">
      <c r="B32" s="97"/>
      <c r="C32" s="95"/>
      <c r="D32" s="95"/>
      <c r="E32" s="95"/>
      <c r="F32" s="95"/>
      <c r="G32" s="95"/>
      <c r="H32" s="95"/>
      <c r="I32" s="95"/>
      <c r="J32" s="95"/>
      <c r="K32" s="95"/>
      <c r="L32" s="96"/>
    </row>
    <row r="33" spans="2:12" ht="15" customHeight="1" x14ac:dyDescent="0.25">
      <c r="B33" s="97"/>
      <c r="C33" s="95"/>
      <c r="D33" s="95"/>
      <c r="E33" s="95"/>
      <c r="F33" s="95"/>
      <c r="G33" s="95"/>
      <c r="H33" s="95"/>
      <c r="I33" s="95"/>
      <c r="J33" s="95"/>
      <c r="K33" s="95"/>
      <c r="L33" s="96"/>
    </row>
    <row r="34" spans="2:12" ht="15" customHeight="1" x14ac:dyDescent="0.25">
      <c r="B34" s="97"/>
      <c r="C34" s="95"/>
      <c r="D34" s="95"/>
      <c r="E34" s="95"/>
      <c r="F34" s="95"/>
      <c r="G34" s="95"/>
      <c r="H34" s="95"/>
      <c r="I34" s="95"/>
      <c r="J34" s="95"/>
      <c r="K34" s="95"/>
      <c r="L34" s="96"/>
    </row>
    <row r="35" spans="2:12" ht="15" customHeight="1" x14ac:dyDescent="0.25">
      <c r="B35" s="97"/>
      <c r="C35" s="95"/>
      <c r="D35" s="95"/>
      <c r="E35" s="95"/>
      <c r="F35" s="95"/>
      <c r="G35" s="95"/>
      <c r="H35" s="95"/>
      <c r="I35" s="95"/>
      <c r="J35" s="95"/>
      <c r="K35" s="95"/>
      <c r="L35" s="96"/>
    </row>
    <row r="36" spans="2:12" ht="15" customHeight="1" x14ac:dyDescent="0.25">
      <c r="B36" s="97"/>
      <c r="C36" s="95"/>
      <c r="D36" s="95"/>
      <c r="E36" s="95"/>
      <c r="F36" s="95"/>
      <c r="G36" s="95"/>
      <c r="H36" s="95"/>
      <c r="I36" s="95"/>
      <c r="J36" s="95"/>
      <c r="K36" s="95"/>
      <c r="L36" s="96"/>
    </row>
    <row r="37" spans="2:12" ht="15" customHeight="1" x14ac:dyDescent="0.25">
      <c r="B37" s="97"/>
      <c r="C37" s="95"/>
      <c r="D37" s="95"/>
      <c r="E37" s="95"/>
      <c r="F37" s="95"/>
      <c r="G37" s="95"/>
      <c r="H37" s="95"/>
      <c r="I37" s="95"/>
      <c r="J37" s="95"/>
      <c r="K37" s="95"/>
      <c r="L37" s="96"/>
    </row>
    <row r="38" spans="2:12" ht="15" customHeight="1" x14ac:dyDescent="0.25">
      <c r="B38" s="97"/>
      <c r="C38" s="95"/>
      <c r="D38" s="95"/>
      <c r="E38" s="95"/>
      <c r="F38" s="95"/>
      <c r="G38" s="95"/>
      <c r="H38" s="95"/>
      <c r="I38" s="95"/>
      <c r="J38" s="95"/>
      <c r="K38" s="95"/>
      <c r="L38" s="96"/>
    </row>
    <row r="39" spans="2:12" ht="15" customHeight="1" x14ac:dyDescent="0.25">
      <c r="B39" s="97"/>
      <c r="C39" s="95"/>
      <c r="D39" s="95"/>
      <c r="E39" s="95"/>
      <c r="F39" s="95"/>
      <c r="G39" s="95"/>
      <c r="H39" s="95"/>
      <c r="I39" s="95"/>
      <c r="J39" s="95"/>
      <c r="K39" s="95"/>
      <c r="L39" s="96"/>
    </row>
    <row r="40" spans="2:12" ht="15" customHeight="1" x14ac:dyDescent="0.25">
      <c r="B40" s="97"/>
      <c r="C40" s="95"/>
      <c r="D40" s="95"/>
      <c r="E40" s="95"/>
      <c r="F40" s="95"/>
      <c r="G40" s="95"/>
      <c r="H40" s="95"/>
      <c r="I40" s="95"/>
      <c r="J40" s="95"/>
      <c r="K40" s="95"/>
      <c r="L40" s="96"/>
    </row>
    <row r="41" spans="2:12" ht="15" customHeight="1" x14ac:dyDescent="0.25">
      <c r="B41" s="97"/>
      <c r="C41" s="95"/>
      <c r="D41" s="95"/>
      <c r="E41" s="95"/>
      <c r="F41" s="95"/>
      <c r="G41" s="95"/>
      <c r="H41" s="95"/>
      <c r="I41" s="95"/>
      <c r="J41" s="95"/>
      <c r="K41" s="95"/>
      <c r="L41" s="96"/>
    </row>
    <row r="42" spans="2:12" ht="15" customHeight="1" x14ac:dyDescent="0.25">
      <c r="B42" s="97"/>
      <c r="C42" s="95"/>
      <c r="D42" s="95"/>
      <c r="E42" s="95"/>
      <c r="F42" s="95"/>
      <c r="G42" s="95"/>
      <c r="H42" s="95"/>
      <c r="I42" s="95"/>
      <c r="J42" s="95"/>
      <c r="K42" s="95"/>
      <c r="L42" s="96"/>
    </row>
    <row r="43" spans="2:12" ht="15" customHeight="1" x14ac:dyDescent="0.25">
      <c r="B43" s="97"/>
      <c r="C43" s="95"/>
      <c r="D43" s="95"/>
      <c r="E43" s="95"/>
      <c r="F43" s="95"/>
      <c r="G43" s="95"/>
      <c r="H43" s="95"/>
      <c r="I43" s="95"/>
      <c r="J43" s="95"/>
      <c r="K43" s="95"/>
      <c r="L43" s="96"/>
    </row>
    <row r="44" spans="2:12" ht="15" customHeight="1" x14ac:dyDescent="0.25">
      <c r="B44" s="97"/>
      <c r="C44" s="95"/>
      <c r="D44" s="95"/>
      <c r="E44" s="95"/>
      <c r="F44" s="95"/>
      <c r="G44" s="95"/>
      <c r="H44" s="95"/>
      <c r="I44" s="95"/>
      <c r="J44" s="95"/>
      <c r="K44" s="95"/>
      <c r="L44" s="96"/>
    </row>
    <row r="45" spans="2:12" ht="15" customHeight="1" x14ac:dyDescent="0.25">
      <c r="B45" s="97"/>
      <c r="C45" s="95"/>
      <c r="D45" s="95"/>
      <c r="E45" s="95"/>
      <c r="F45" s="95"/>
      <c r="G45" s="95"/>
      <c r="H45" s="95"/>
      <c r="I45" s="95"/>
      <c r="J45" s="95"/>
      <c r="K45" s="95"/>
      <c r="L45" s="96"/>
    </row>
    <row r="46" spans="2:12" ht="15" customHeight="1" x14ac:dyDescent="0.25">
      <c r="B46" s="97"/>
      <c r="C46" s="95"/>
      <c r="D46" s="95"/>
      <c r="E46" s="95"/>
      <c r="F46" s="95"/>
      <c r="G46" s="95"/>
      <c r="H46" s="95"/>
      <c r="I46" s="95"/>
      <c r="J46" s="95"/>
      <c r="K46" s="95"/>
      <c r="L46" s="96"/>
    </row>
    <row r="47" spans="2:12" ht="15" customHeight="1" x14ac:dyDescent="0.25">
      <c r="B47" s="97"/>
      <c r="C47" s="95"/>
      <c r="D47" s="95"/>
      <c r="E47" s="95"/>
      <c r="F47" s="95"/>
      <c r="G47" s="95"/>
      <c r="H47" s="95"/>
      <c r="I47" s="95"/>
      <c r="J47" s="95"/>
      <c r="K47" s="95"/>
      <c r="L47" s="96"/>
    </row>
    <row r="48" spans="2:12" ht="15" customHeight="1" thickBot="1" x14ac:dyDescent="0.3">
      <c r="B48" s="98"/>
      <c r="C48" s="99"/>
      <c r="D48" s="99"/>
      <c r="E48" s="99"/>
      <c r="F48" s="99"/>
      <c r="G48" s="99"/>
      <c r="H48" s="99"/>
      <c r="I48" s="99"/>
      <c r="J48" s="99"/>
      <c r="K48" s="99"/>
      <c r="L48" s="100"/>
    </row>
    <row r="49" spans="2:12" ht="15" customHeight="1" x14ac:dyDescent="0.25">
      <c r="B49" s="63"/>
      <c r="C49" s="63"/>
      <c r="D49" s="63"/>
      <c r="E49" s="63"/>
      <c r="F49" s="63"/>
      <c r="G49" s="63"/>
      <c r="H49" s="63"/>
      <c r="I49" s="63"/>
      <c r="J49" s="63"/>
      <c r="K49" s="63"/>
      <c r="L49" s="63"/>
    </row>
    <row r="50" spans="2:12" ht="15" customHeight="1" x14ac:dyDescent="0.25"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</row>
    <row r="51" spans="2:12" ht="15" customHeight="1" x14ac:dyDescent="0.25">
      <c r="B51" s="63"/>
      <c r="C51" s="63"/>
      <c r="D51" s="63"/>
      <c r="E51" s="63"/>
      <c r="F51" s="63"/>
      <c r="G51" s="63"/>
      <c r="H51" s="63"/>
      <c r="I51" s="63"/>
      <c r="J51" s="63"/>
      <c r="K51" s="63"/>
      <c r="L51" s="63"/>
    </row>
  </sheetData>
  <mergeCells count="2">
    <mergeCell ref="B6:L6"/>
    <mergeCell ref="B7:L4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A642A3E05C330488CC782A016296D9C" ma:contentTypeVersion="6" ma:contentTypeDescription="Utwórz nowy dokument." ma:contentTypeScope="" ma:versionID="da6d0045e6c1301ea4e44f557a7bc628">
  <xsd:schema xmlns:xsd="http://www.w3.org/2001/XMLSchema" xmlns:xs="http://www.w3.org/2001/XMLSchema" xmlns:p="http://schemas.microsoft.com/office/2006/metadata/properties" xmlns:ns2="4f41cdb5-2bfc-4b09-9480-e8291520e339" xmlns:ns3="0e293893-f934-4830-acd7-d9c917728826" targetNamespace="http://schemas.microsoft.com/office/2006/metadata/properties" ma:root="true" ma:fieldsID="ba9edba176fd4c161560c1b2bdcb79ae" ns2:_="" ns3:_="">
    <xsd:import namespace="4f41cdb5-2bfc-4b09-9480-e8291520e339"/>
    <xsd:import namespace="0e293893-f934-4830-acd7-d9c9177288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41cdb5-2bfc-4b09-9480-e8291520e3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93893-f934-4830-acd7-d9c91772882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A92865-6598-4422-B50C-E992077874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E29A82-B20D-4751-9103-48151A8F8C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41cdb5-2bfc-4b09-9480-e8291520e339"/>
    <ds:schemaRef ds:uri="0e293893-f934-4830-acd7-d9c9177288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Budżet Wnioskodawcy</vt:lpstr>
      <vt:lpstr>Podsumowanie budżetu</vt:lpstr>
      <vt:lpstr>Instrukcja</vt:lpstr>
      <vt:lpstr>'Budżet Wnioskodawcy'!Obszar_wydruku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2006-09-22T13:37:51Z</dcterms:created>
  <dcterms:modified xsi:type="dcterms:W3CDTF">2024-07-18T09:39:09Z</dcterms:modified>
  <cp:category/>
  <cp:contentStatus/>
</cp:coreProperties>
</file>